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as de itens" sheetId="1" r:id="rId1"/>
  </sheets>
  <definedNames>
    <definedName name="_xlnm.Print_Titles" localSheetId="0">'Listas de itens'!$1:$4</definedName>
  </definedNames>
  <calcPr fullCalcOnLoad="1"/>
</workbook>
</file>

<file path=xl/sharedStrings.xml><?xml version="1.0" encoding="utf-8"?>
<sst xmlns="http://schemas.openxmlformats.org/spreadsheetml/2006/main" count="150" uniqueCount="121">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</sst>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Myriad Pro"/>
      <family val="0"/>
    </font>
    <font>
      <b/>
      <u val="single"/>
      <sz val="14"/>
      <color indexed="9"/>
      <name val="Myriad Pro"/>
      <family val="0"/>
    </font>
    <font>
      <u val="single"/>
      <sz val="10"/>
      <name val="Myriad Pro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Myriad Pro"/>
      <family val="0"/>
    </font>
    <font>
      <b/>
      <sz val="10"/>
      <color theme="0"/>
      <name val="Myriad Pro"/>
      <family val="0"/>
    </font>
    <font>
      <b/>
      <u val="single"/>
      <sz val="14"/>
      <color theme="0"/>
      <name val="Myriad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A07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178" fontId="10" fillId="0" borderId="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8" fontId="12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178" fontId="12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178" fontId="12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178" fontId="8" fillId="34" borderId="17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center"/>
    </xf>
    <xf numFmtId="0" fontId="53" fillId="35" borderId="25" xfId="0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178" fontId="54" fillId="35" borderId="11" xfId="0" applyNumberFormat="1" applyFont="1" applyFill="1" applyBorder="1" applyAlignment="1">
      <alignment horizontal="right" vertical="center"/>
    </xf>
    <xf numFmtId="0" fontId="8" fillId="35" borderId="0" xfId="0" applyFont="1" applyFill="1" applyBorder="1" applyAlignment="1">
      <alignment/>
    </xf>
    <xf numFmtId="178" fontId="8" fillId="35" borderId="0" xfId="0" applyNumberFormat="1" applyFont="1" applyFill="1" applyBorder="1" applyAlignment="1">
      <alignment/>
    </xf>
    <xf numFmtId="0" fontId="54" fillId="35" borderId="0" xfId="0" applyFont="1" applyFill="1" applyBorder="1" applyAlignment="1">
      <alignment/>
    </xf>
    <xf numFmtId="9" fontId="54" fillId="35" borderId="0" xfId="48" applyFont="1" applyFill="1" applyBorder="1" applyAlignment="1">
      <alignment horizontal="right" vertical="center"/>
    </xf>
    <xf numFmtId="0" fontId="54" fillId="35" borderId="0" xfId="0" applyFont="1" applyFill="1" applyBorder="1" applyAlignment="1">
      <alignment horizontal="left" vertical="center"/>
    </xf>
    <xf numFmtId="178" fontId="54" fillId="35" borderId="0" xfId="0" applyNumberFormat="1" applyFont="1" applyFill="1" applyBorder="1" applyAlignment="1">
      <alignment/>
    </xf>
    <xf numFmtId="9" fontId="54" fillId="35" borderId="0" xfId="48" applyFont="1" applyFill="1" applyBorder="1" applyAlignment="1">
      <alignment horizontal="right"/>
    </xf>
    <xf numFmtId="0" fontId="14" fillId="35" borderId="17" xfId="0" applyFont="1" applyFill="1" applyBorder="1" applyAlignment="1">
      <alignment/>
    </xf>
    <xf numFmtId="178" fontId="14" fillId="35" borderId="17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left" vertical="center"/>
    </xf>
    <xf numFmtId="0" fontId="54" fillId="35" borderId="11" xfId="0" applyFont="1" applyFill="1" applyBorder="1" applyAlignment="1">
      <alignment/>
    </xf>
    <xf numFmtId="178" fontId="54" fillId="35" borderId="11" xfId="0" applyNumberFormat="1" applyFont="1" applyFill="1" applyBorder="1" applyAlignment="1">
      <alignment/>
    </xf>
    <xf numFmtId="0" fontId="55" fillId="35" borderId="26" xfId="0" applyFont="1" applyFill="1" applyBorder="1" applyAlignment="1">
      <alignment horizontal="left"/>
    </xf>
    <xf numFmtId="0" fontId="55" fillId="35" borderId="24" xfId="0" applyFont="1" applyFill="1" applyBorder="1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76200</xdr:rowOff>
    </xdr:from>
    <xdr:to>
      <xdr:col>1</xdr:col>
      <xdr:colOff>790575</xdr:colOff>
      <xdr:row>0</xdr:row>
      <xdr:rowOff>581025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6200"/>
          <a:ext cx="26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showGridLines="0" tabSelected="1" zoomScale="166" zoomScaleNormal="166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140625" style="1" customWidth="1"/>
    <col min="2" max="2" width="21.57421875" style="1" customWidth="1"/>
    <col min="3" max="3" width="21.00390625" style="1" customWidth="1"/>
    <col min="4" max="4" width="18.7109375" style="1" customWidth="1"/>
    <col min="5" max="16" width="16.421875" style="2" customWidth="1"/>
    <col min="17" max="16384" width="9.140625" style="1" customWidth="1"/>
  </cols>
  <sheetData>
    <row r="1" spans="1:16" ht="54" customHeight="1">
      <c r="A1" s="43"/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4" s="3" customFormat="1" ht="21">
      <c r="A2" s="79" t="s">
        <v>45</v>
      </c>
      <c r="B2" s="80"/>
      <c r="C2" s="80"/>
      <c r="D2" s="80"/>
      <c r="E2" s="63" t="s">
        <v>46</v>
      </c>
      <c r="F2" s="63" t="s">
        <v>47</v>
      </c>
      <c r="G2" s="63" t="s">
        <v>48</v>
      </c>
      <c r="H2" s="63" t="s">
        <v>49</v>
      </c>
      <c r="I2" s="63" t="s">
        <v>50</v>
      </c>
      <c r="J2" s="63" t="s">
        <v>51</v>
      </c>
      <c r="K2" s="63" t="s">
        <v>52</v>
      </c>
      <c r="L2" s="63" t="s">
        <v>53</v>
      </c>
      <c r="M2" s="63" t="s">
        <v>54</v>
      </c>
      <c r="N2" s="63" t="s">
        <v>55</v>
      </c>
      <c r="O2" s="63" t="s">
        <v>56</v>
      </c>
      <c r="P2" s="64" t="s">
        <v>57</v>
      </c>
      <c r="Q2" s="9"/>
      <c r="R2" s="5"/>
      <c r="S2" s="5"/>
      <c r="T2" s="5"/>
      <c r="U2" s="5"/>
      <c r="V2" s="5"/>
      <c r="W2" s="5"/>
      <c r="X2" s="5"/>
    </row>
    <row r="3" spans="1:24" s="4" customFormat="1" ht="15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  <c r="R3" s="6"/>
      <c r="S3" s="6"/>
      <c r="T3" s="6"/>
      <c r="U3" s="6"/>
      <c r="V3" s="6"/>
      <c r="W3" s="6"/>
      <c r="X3" s="6"/>
    </row>
    <row r="4" spans="1:24" s="4" customFormat="1" ht="15">
      <c r="A4" s="10"/>
      <c r="B4" s="81"/>
      <c r="C4" s="10"/>
      <c r="D4" s="10"/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 t="s">
        <v>6</v>
      </c>
      <c r="O4" s="12" t="s">
        <v>6</v>
      </c>
      <c r="P4" s="12" t="s">
        <v>6</v>
      </c>
      <c r="Q4" s="10"/>
      <c r="R4" s="6"/>
      <c r="S4" s="6"/>
      <c r="T4" s="6"/>
      <c r="U4" s="6"/>
      <c r="V4" s="6"/>
      <c r="W4" s="6"/>
      <c r="X4" s="6"/>
    </row>
    <row r="5" spans="1:24" ht="15">
      <c r="A5" s="51" t="s">
        <v>0</v>
      </c>
      <c r="B5" s="52"/>
      <c r="C5" s="52"/>
      <c r="D5" s="13" t="s">
        <v>2</v>
      </c>
      <c r="E5" s="14">
        <v>5000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7"/>
      <c r="S5" s="7"/>
      <c r="T5" s="7"/>
      <c r="U5" s="7"/>
      <c r="V5" s="7"/>
      <c r="W5" s="7"/>
      <c r="X5" s="7"/>
    </row>
    <row r="6" spans="1:24" ht="15">
      <c r="A6" s="54"/>
      <c r="B6" s="55"/>
      <c r="C6" s="55"/>
      <c r="D6" s="13" t="s">
        <v>3</v>
      </c>
      <c r="E6" s="14">
        <v>1250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7"/>
      <c r="S6" s="7"/>
      <c r="T6" s="7"/>
      <c r="U6" s="7"/>
      <c r="V6" s="7"/>
      <c r="W6" s="7"/>
      <c r="X6" s="7"/>
    </row>
    <row r="7" spans="1:24" ht="15">
      <c r="A7" s="54"/>
      <c r="B7" s="55"/>
      <c r="C7" s="55"/>
      <c r="D7" s="13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7"/>
      <c r="S7" s="7"/>
      <c r="T7" s="7"/>
      <c r="U7" s="7"/>
      <c r="V7" s="7"/>
      <c r="W7" s="7"/>
      <c r="X7" s="7"/>
    </row>
    <row r="8" spans="1:24" ht="15">
      <c r="A8" s="54"/>
      <c r="B8" s="55"/>
      <c r="C8" s="55"/>
      <c r="D8" s="13" t="s">
        <v>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7"/>
      <c r="S8" s="7"/>
      <c r="T8" s="7"/>
      <c r="U8" s="7"/>
      <c r="V8" s="7"/>
      <c r="W8" s="7"/>
      <c r="X8" s="7"/>
    </row>
    <row r="9" spans="1:24" ht="15">
      <c r="A9" s="54"/>
      <c r="B9" s="55"/>
      <c r="C9" s="55"/>
      <c r="D9" s="13" t="s">
        <v>88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7"/>
      <c r="S9" s="7"/>
      <c r="T9" s="7"/>
      <c r="U9" s="7"/>
      <c r="V9" s="7"/>
      <c r="W9" s="7"/>
      <c r="X9" s="7"/>
    </row>
    <row r="10" spans="1:24" ht="15">
      <c r="A10" s="54"/>
      <c r="B10" s="55"/>
      <c r="C10" s="55"/>
      <c r="D10" s="13" t="s">
        <v>89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7"/>
      <c r="S10" s="7"/>
      <c r="T10" s="7"/>
      <c r="U10" s="7"/>
      <c r="V10" s="7"/>
      <c r="W10" s="7"/>
      <c r="X10" s="7"/>
    </row>
    <row r="11" spans="1:24" ht="15">
      <c r="A11" s="54"/>
      <c r="B11" s="55"/>
      <c r="C11" s="55"/>
      <c r="D11" s="13" t="s">
        <v>87</v>
      </c>
      <c r="E11" s="14">
        <v>1000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7"/>
      <c r="S11" s="7"/>
      <c r="T11" s="7"/>
      <c r="U11" s="7"/>
      <c r="V11" s="7"/>
      <c r="W11" s="7"/>
      <c r="X11" s="7"/>
    </row>
    <row r="12" spans="1:24" ht="3" customHeight="1">
      <c r="A12" s="54"/>
      <c r="B12" s="55"/>
      <c r="C12" s="5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5"/>
      <c r="R12" s="7"/>
      <c r="S12" s="7"/>
      <c r="T12" s="7"/>
      <c r="U12" s="7"/>
      <c r="V12" s="7"/>
      <c r="W12" s="7"/>
      <c r="X12" s="7"/>
    </row>
    <row r="13" spans="1:24" ht="15">
      <c r="A13" s="57"/>
      <c r="B13" s="58"/>
      <c r="C13" s="58"/>
      <c r="D13" s="65" t="s">
        <v>61</v>
      </c>
      <c r="E13" s="66">
        <f aca="true" t="shared" si="0" ref="E13:P13">SUM(E5:E11)</f>
        <v>7250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0</v>
      </c>
      <c r="L13" s="66">
        <f t="shared" si="0"/>
        <v>0</v>
      </c>
      <c r="M13" s="66">
        <f t="shared" si="0"/>
        <v>0</v>
      </c>
      <c r="N13" s="66">
        <f t="shared" si="0"/>
        <v>0</v>
      </c>
      <c r="O13" s="66">
        <f t="shared" si="0"/>
        <v>0</v>
      </c>
      <c r="P13" s="66">
        <f t="shared" si="0"/>
        <v>0</v>
      </c>
      <c r="Q13" s="15"/>
      <c r="R13" s="7"/>
      <c r="S13" s="7"/>
      <c r="T13" s="7"/>
      <c r="U13" s="7"/>
      <c r="V13" s="7"/>
      <c r="W13" s="7"/>
      <c r="X13" s="7"/>
    </row>
    <row r="14" spans="1:24" s="4" customFormat="1" ht="15">
      <c r="A14" s="10"/>
      <c r="B14" s="10"/>
      <c r="C14" s="10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0"/>
      <c r="R14" s="6"/>
      <c r="S14" s="6"/>
      <c r="T14" s="6"/>
      <c r="U14" s="6"/>
      <c r="V14" s="6"/>
      <c r="W14" s="6"/>
      <c r="X14" s="6"/>
    </row>
    <row r="15" spans="1:24" ht="18.75">
      <c r="A15" s="20" t="s">
        <v>25</v>
      </c>
      <c r="B15" s="21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/>
      <c r="R15" s="7"/>
      <c r="S15" s="7"/>
      <c r="T15" s="7"/>
      <c r="U15" s="7"/>
      <c r="V15" s="7"/>
      <c r="W15" s="7"/>
      <c r="X15" s="7"/>
    </row>
    <row r="16" spans="1:24" s="4" customFormat="1" ht="15">
      <c r="A16" s="10"/>
      <c r="B16" s="10"/>
      <c r="C16" s="10"/>
      <c r="D16" s="1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/>
      <c r="R16" s="6"/>
      <c r="S16" s="6"/>
      <c r="T16" s="6"/>
      <c r="U16" s="6"/>
      <c r="V16" s="6"/>
      <c r="W16" s="6"/>
      <c r="X16" s="6"/>
    </row>
    <row r="17" spans="1:24" ht="15" customHeight="1">
      <c r="A17" s="49" t="s">
        <v>109</v>
      </c>
      <c r="B17" s="49"/>
      <c r="C17" s="49"/>
      <c r="D17" s="13" t="s">
        <v>26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7"/>
      <c r="S17" s="7"/>
      <c r="T17" s="7"/>
      <c r="U17" s="7"/>
      <c r="V17" s="7"/>
      <c r="W17" s="7"/>
      <c r="X17" s="7"/>
    </row>
    <row r="18" spans="1:24" ht="15">
      <c r="A18" s="50"/>
      <c r="B18" s="50"/>
      <c r="C18" s="50"/>
      <c r="D18" s="13" t="s">
        <v>27</v>
      </c>
      <c r="E18" s="14">
        <v>1450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7"/>
      <c r="S18" s="7"/>
      <c r="T18" s="7"/>
      <c r="U18" s="7"/>
      <c r="V18" s="7"/>
      <c r="W18" s="7"/>
      <c r="X18" s="7"/>
    </row>
    <row r="19" spans="1:24" ht="15">
      <c r="A19" s="50"/>
      <c r="B19" s="50"/>
      <c r="C19" s="50"/>
      <c r="D19" s="13" t="s">
        <v>90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7"/>
      <c r="S19" s="7"/>
      <c r="T19" s="7"/>
      <c r="U19" s="7"/>
      <c r="V19" s="7"/>
      <c r="W19" s="7"/>
      <c r="X19" s="7"/>
    </row>
    <row r="20" spans="1:24" ht="15">
      <c r="A20" s="50"/>
      <c r="B20" s="50"/>
      <c r="C20" s="50"/>
      <c r="D20" s="13" t="s">
        <v>59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7"/>
      <c r="S20" s="7"/>
      <c r="T20" s="7"/>
      <c r="U20" s="7"/>
      <c r="V20" s="7"/>
      <c r="W20" s="7"/>
      <c r="X20" s="7"/>
    </row>
    <row r="21" spans="1:24" ht="15">
      <c r="A21" s="50"/>
      <c r="B21" s="50"/>
      <c r="C21" s="50"/>
      <c r="D21" s="13" t="s">
        <v>87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7"/>
      <c r="S21" s="7"/>
      <c r="T21" s="7"/>
      <c r="U21" s="7"/>
      <c r="V21" s="7"/>
      <c r="W21" s="7"/>
      <c r="X21" s="7"/>
    </row>
    <row r="22" spans="1:24" ht="3" customHeight="1">
      <c r="A22" s="50"/>
      <c r="B22" s="50"/>
      <c r="C22" s="50"/>
      <c r="D22" s="1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5"/>
      <c r="R22" s="7"/>
      <c r="S22" s="7"/>
      <c r="T22" s="7"/>
      <c r="U22" s="7"/>
      <c r="V22" s="7"/>
      <c r="W22" s="7"/>
      <c r="X22" s="7"/>
    </row>
    <row r="23" spans="1:24" ht="15">
      <c r="A23" s="50"/>
      <c r="B23" s="50"/>
      <c r="C23" s="50"/>
      <c r="D23" s="65" t="s">
        <v>61</v>
      </c>
      <c r="E23" s="66">
        <f aca="true" t="shared" si="1" ref="E23:P23">SUM(E17:E21)</f>
        <v>1450</v>
      </c>
      <c r="F23" s="66">
        <f t="shared" si="1"/>
        <v>0</v>
      </c>
      <c r="G23" s="66">
        <f t="shared" si="1"/>
        <v>0</v>
      </c>
      <c r="H23" s="66">
        <f t="shared" si="1"/>
        <v>0</v>
      </c>
      <c r="I23" s="66">
        <f t="shared" si="1"/>
        <v>0</v>
      </c>
      <c r="J23" s="66">
        <f t="shared" si="1"/>
        <v>0</v>
      </c>
      <c r="K23" s="66">
        <f t="shared" si="1"/>
        <v>0</v>
      </c>
      <c r="L23" s="66">
        <f t="shared" si="1"/>
        <v>0</v>
      </c>
      <c r="M23" s="66">
        <f t="shared" si="1"/>
        <v>0</v>
      </c>
      <c r="N23" s="66">
        <f t="shared" si="1"/>
        <v>0</v>
      </c>
      <c r="O23" s="66">
        <f t="shared" si="1"/>
        <v>0</v>
      </c>
      <c r="P23" s="66">
        <f t="shared" si="1"/>
        <v>0</v>
      </c>
      <c r="Q23" s="15"/>
      <c r="R23" s="7"/>
      <c r="S23" s="7"/>
      <c r="T23" s="7"/>
      <c r="U23" s="7"/>
      <c r="V23" s="7"/>
      <c r="W23" s="7"/>
      <c r="X23" s="7"/>
    </row>
    <row r="24" spans="1:24" ht="3.75" customHeight="1">
      <c r="A24" s="50"/>
      <c r="B24" s="50"/>
      <c r="C24" s="50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5"/>
      <c r="R24" s="7"/>
      <c r="S24" s="7"/>
      <c r="T24" s="7"/>
      <c r="U24" s="7"/>
      <c r="V24" s="7"/>
      <c r="W24" s="7"/>
      <c r="X24" s="7"/>
    </row>
    <row r="25" spans="1:24" ht="15">
      <c r="A25" s="50"/>
      <c r="B25" s="50"/>
      <c r="C25" s="50"/>
      <c r="D25" s="69" t="s">
        <v>111</v>
      </c>
      <c r="E25" s="70">
        <f>E23/E13</f>
        <v>0.2</v>
      </c>
      <c r="F25" s="70" t="e">
        <f aca="true" t="shared" si="2" ref="F25:P25">F23/F13</f>
        <v>#DIV/0!</v>
      </c>
      <c r="G25" s="70" t="e">
        <f t="shared" si="2"/>
        <v>#DIV/0!</v>
      </c>
      <c r="H25" s="70" t="e">
        <f t="shared" si="2"/>
        <v>#DIV/0!</v>
      </c>
      <c r="I25" s="70" t="e">
        <f t="shared" si="2"/>
        <v>#DIV/0!</v>
      </c>
      <c r="J25" s="70" t="e">
        <f t="shared" si="2"/>
        <v>#DIV/0!</v>
      </c>
      <c r="K25" s="70" t="e">
        <f t="shared" si="2"/>
        <v>#DIV/0!</v>
      </c>
      <c r="L25" s="70" t="e">
        <f t="shared" si="2"/>
        <v>#DIV/0!</v>
      </c>
      <c r="M25" s="70" t="e">
        <f t="shared" si="2"/>
        <v>#DIV/0!</v>
      </c>
      <c r="N25" s="70" t="e">
        <f t="shared" si="2"/>
        <v>#DIV/0!</v>
      </c>
      <c r="O25" s="70" t="e">
        <f t="shared" si="2"/>
        <v>#DIV/0!</v>
      </c>
      <c r="P25" s="70" t="e">
        <f t="shared" si="2"/>
        <v>#DIV/0!</v>
      </c>
      <c r="Q25" s="15"/>
      <c r="R25" s="7"/>
      <c r="S25" s="7"/>
      <c r="T25" s="7"/>
      <c r="U25" s="7"/>
      <c r="V25" s="7"/>
      <c r="W25" s="7"/>
      <c r="X25" s="7"/>
    </row>
    <row r="26" spans="1:24" ht="15">
      <c r="A26" s="25"/>
      <c r="B26" s="15"/>
      <c r="C26" s="15"/>
      <c r="D26" s="1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5"/>
      <c r="R26" s="7"/>
      <c r="S26" s="7"/>
      <c r="T26" s="7"/>
      <c r="U26" s="7"/>
      <c r="V26" s="7"/>
      <c r="W26" s="7"/>
      <c r="X26" s="7"/>
    </row>
    <row r="27" spans="1:24" ht="18.75">
      <c r="A27" s="20" t="s">
        <v>7</v>
      </c>
      <c r="B27" s="21"/>
      <c r="C27" s="21"/>
      <c r="D27" s="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5"/>
      <c r="R27" s="7"/>
      <c r="S27" s="7"/>
      <c r="T27" s="7"/>
      <c r="U27" s="7"/>
      <c r="V27" s="7"/>
      <c r="W27" s="7"/>
      <c r="X27" s="7"/>
    </row>
    <row r="28" spans="1:24" ht="15">
      <c r="A28" s="25"/>
      <c r="B28" s="60" t="s">
        <v>84</v>
      </c>
      <c r="C28" s="60"/>
      <c r="D28" s="27" t="s">
        <v>85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5"/>
      <c r="R28" s="7"/>
      <c r="S28" s="7"/>
      <c r="T28" s="7"/>
      <c r="U28" s="7"/>
      <c r="V28" s="7"/>
      <c r="W28" s="7"/>
      <c r="X28" s="7"/>
    </row>
    <row r="29" spans="1:24" ht="18.75">
      <c r="A29" s="36"/>
      <c r="B29" s="37" t="s">
        <v>28</v>
      </c>
      <c r="C29" s="48" t="s">
        <v>62</v>
      </c>
      <c r="D29" s="29" t="s">
        <v>3</v>
      </c>
      <c r="E29" s="30">
        <v>1000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5"/>
      <c r="R29" s="7"/>
      <c r="S29" s="7"/>
      <c r="T29" s="7"/>
      <c r="U29" s="7"/>
      <c r="V29" s="7"/>
      <c r="W29" s="7"/>
      <c r="X29" s="7"/>
    </row>
    <row r="30" spans="1:24" ht="15">
      <c r="A30" s="38"/>
      <c r="B30" s="39" t="s">
        <v>39</v>
      </c>
      <c r="C30" s="48"/>
      <c r="D30" s="29" t="s">
        <v>12</v>
      </c>
      <c r="E30" s="30">
        <v>200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5"/>
      <c r="R30" s="7"/>
      <c r="S30" s="7"/>
      <c r="T30" s="7"/>
      <c r="U30" s="7"/>
      <c r="V30" s="7"/>
      <c r="W30" s="7"/>
      <c r="X30" s="7"/>
    </row>
    <row r="31" spans="1:24" ht="15">
      <c r="A31" s="38"/>
      <c r="B31" s="39" t="s">
        <v>40</v>
      </c>
      <c r="C31" s="48"/>
      <c r="D31" s="29" t="s">
        <v>13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5"/>
      <c r="R31" s="7"/>
      <c r="S31" s="7"/>
      <c r="T31" s="7"/>
      <c r="U31" s="7"/>
      <c r="V31" s="7"/>
      <c r="W31" s="7"/>
      <c r="X31" s="7"/>
    </row>
    <row r="32" spans="1:24" ht="15">
      <c r="A32" s="38"/>
      <c r="B32" s="39" t="s">
        <v>106</v>
      </c>
      <c r="C32" s="48"/>
      <c r="D32" s="29" t="s">
        <v>91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5"/>
      <c r="R32" s="7"/>
      <c r="S32" s="7"/>
      <c r="T32" s="7"/>
      <c r="U32" s="7"/>
      <c r="V32" s="7"/>
      <c r="W32" s="7"/>
      <c r="X32" s="7"/>
    </row>
    <row r="33" spans="1:24" ht="15">
      <c r="A33" s="38"/>
      <c r="B33" s="39"/>
      <c r="C33" s="48"/>
      <c r="D33" s="29" t="s">
        <v>14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5"/>
      <c r="R33" s="7"/>
      <c r="S33" s="7"/>
      <c r="T33" s="7"/>
      <c r="U33" s="7"/>
      <c r="V33" s="7"/>
      <c r="W33" s="7"/>
      <c r="X33" s="7"/>
    </row>
    <row r="34" spans="1:24" ht="15">
      <c r="A34" s="38"/>
      <c r="B34" s="39"/>
      <c r="C34" s="48"/>
      <c r="D34" s="29" t="s">
        <v>15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5"/>
      <c r="R34" s="7"/>
      <c r="S34" s="7"/>
      <c r="T34" s="7"/>
      <c r="U34" s="7"/>
      <c r="V34" s="7"/>
      <c r="W34" s="7"/>
      <c r="X34" s="7"/>
    </row>
    <row r="35" spans="1:24" ht="3.75" customHeight="1">
      <c r="A35" s="38"/>
      <c r="B35" s="39"/>
      <c r="C35" s="31"/>
      <c r="D35" s="3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5"/>
      <c r="R35" s="7"/>
      <c r="S35" s="7"/>
      <c r="T35" s="7"/>
      <c r="U35" s="7"/>
      <c r="V35" s="7"/>
      <c r="W35" s="7"/>
      <c r="X35" s="7"/>
    </row>
    <row r="36" spans="1:24" ht="15">
      <c r="A36" s="38"/>
      <c r="B36" s="39"/>
      <c r="C36" s="48" t="s">
        <v>24</v>
      </c>
      <c r="D36" s="29" t="s">
        <v>16</v>
      </c>
      <c r="E36" s="30">
        <v>800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5"/>
      <c r="R36" s="7"/>
      <c r="S36" s="7"/>
      <c r="T36" s="7"/>
      <c r="U36" s="7"/>
      <c r="V36" s="7"/>
      <c r="W36" s="7"/>
      <c r="X36" s="7"/>
    </row>
    <row r="37" spans="1:24" ht="15">
      <c r="A37" s="38"/>
      <c r="B37" s="39"/>
      <c r="C37" s="48"/>
      <c r="D37" s="29" t="s">
        <v>74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5"/>
      <c r="R37" s="7"/>
      <c r="S37" s="7"/>
      <c r="T37" s="7"/>
      <c r="U37" s="7"/>
      <c r="V37" s="7"/>
      <c r="W37" s="7"/>
      <c r="X37" s="7"/>
    </row>
    <row r="38" spans="1:24" ht="15">
      <c r="A38" s="38"/>
      <c r="B38" s="39"/>
      <c r="C38" s="48"/>
      <c r="D38" s="29" t="s">
        <v>37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5"/>
      <c r="R38" s="7"/>
      <c r="S38" s="7"/>
      <c r="T38" s="7"/>
      <c r="U38" s="7"/>
      <c r="V38" s="7"/>
      <c r="W38" s="7"/>
      <c r="X38" s="7"/>
    </row>
    <row r="39" spans="1:24" ht="3.75" customHeight="1">
      <c r="A39" s="38"/>
      <c r="B39" s="39"/>
      <c r="C39" s="31"/>
      <c r="D39" s="3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5"/>
      <c r="R39" s="7"/>
      <c r="S39" s="7"/>
      <c r="T39" s="7"/>
      <c r="U39" s="7"/>
      <c r="V39" s="7"/>
      <c r="W39" s="7"/>
      <c r="X39" s="7"/>
    </row>
    <row r="40" spans="1:24" ht="15">
      <c r="A40" s="38"/>
      <c r="B40" s="39"/>
      <c r="C40" s="48" t="s">
        <v>69</v>
      </c>
      <c r="D40" s="29" t="s">
        <v>92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5"/>
      <c r="R40" s="7"/>
      <c r="S40" s="7"/>
      <c r="T40" s="7"/>
      <c r="U40" s="7"/>
      <c r="V40" s="7"/>
      <c r="W40" s="7"/>
      <c r="X40" s="7"/>
    </row>
    <row r="41" spans="1:24" ht="15">
      <c r="A41" s="38"/>
      <c r="B41" s="39"/>
      <c r="C41" s="48"/>
      <c r="D41" s="29" t="s">
        <v>93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5"/>
      <c r="R41" s="7"/>
      <c r="S41" s="7"/>
      <c r="T41" s="7"/>
      <c r="U41" s="7"/>
      <c r="V41" s="7"/>
      <c r="W41" s="7"/>
      <c r="X41" s="7"/>
    </row>
    <row r="42" spans="1:24" ht="3.75" customHeight="1">
      <c r="A42" s="38"/>
      <c r="B42" s="39"/>
      <c r="C42" s="31"/>
      <c r="D42" s="3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5"/>
      <c r="R42" s="7"/>
      <c r="S42" s="7"/>
      <c r="T42" s="7"/>
      <c r="U42" s="7"/>
      <c r="V42" s="7"/>
      <c r="W42" s="7"/>
      <c r="X42" s="7"/>
    </row>
    <row r="43" spans="1:24" ht="15">
      <c r="A43" s="38"/>
      <c r="B43" s="39"/>
      <c r="C43" s="48" t="s">
        <v>71</v>
      </c>
      <c r="D43" s="29" t="s">
        <v>19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15"/>
      <c r="R43" s="7"/>
      <c r="S43" s="7"/>
      <c r="T43" s="7"/>
      <c r="U43" s="7"/>
      <c r="V43" s="7"/>
      <c r="W43" s="7"/>
      <c r="X43" s="7"/>
    </row>
    <row r="44" spans="1:24" ht="15">
      <c r="A44" s="38"/>
      <c r="B44" s="39"/>
      <c r="C44" s="48"/>
      <c r="D44" s="29" t="s">
        <v>20</v>
      </c>
      <c r="E44" s="30">
        <v>700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5"/>
      <c r="R44" s="7"/>
      <c r="S44" s="7"/>
      <c r="T44" s="7"/>
      <c r="U44" s="7"/>
      <c r="V44" s="7"/>
      <c r="W44" s="7"/>
      <c r="X44" s="7"/>
    </row>
    <row r="45" spans="1:24" ht="15">
      <c r="A45" s="38"/>
      <c r="B45" s="39"/>
      <c r="C45" s="48"/>
      <c r="D45" s="29" t="s">
        <v>72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5"/>
      <c r="R45" s="7"/>
      <c r="S45" s="7"/>
      <c r="T45" s="7"/>
      <c r="U45" s="7"/>
      <c r="V45" s="7"/>
      <c r="W45" s="7"/>
      <c r="X45" s="7"/>
    </row>
    <row r="46" spans="1:24" ht="3.75" customHeight="1">
      <c r="A46" s="38"/>
      <c r="B46" s="39"/>
      <c r="C46" s="31"/>
      <c r="D46" s="3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5"/>
      <c r="R46" s="7"/>
      <c r="S46" s="7"/>
      <c r="T46" s="7"/>
      <c r="U46" s="7"/>
      <c r="V46" s="7"/>
      <c r="W46" s="7"/>
      <c r="X46" s="7"/>
    </row>
    <row r="47" spans="1:24" ht="15">
      <c r="A47" s="38"/>
      <c r="B47" s="39"/>
      <c r="C47" s="48" t="s">
        <v>70</v>
      </c>
      <c r="D47" s="29" t="s">
        <v>17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5"/>
      <c r="R47" s="7"/>
      <c r="S47" s="7"/>
      <c r="T47" s="7"/>
      <c r="U47" s="7"/>
      <c r="V47" s="7"/>
      <c r="W47" s="7"/>
      <c r="X47" s="7"/>
    </row>
    <row r="48" spans="1:24" ht="15">
      <c r="A48" s="38"/>
      <c r="B48" s="39"/>
      <c r="C48" s="48"/>
      <c r="D48" s="29" t="s">
        <v>18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5"/>
      <c r="R48" s="7"/>
      <c r="S48" s="7"/>
      <c r="T48" s="7"/>
      <c r="U48" s="7"/>
      <c r="V48" s="7"/>
      <c r="W48" s="7"/>
      <c r="X48" s="7"/>
    </row>
    <row r="49" spans="1:24" ht="3.75" customHeight="1">
      <c r="A49" s="38"/>
      <c r="B49" s="39"/>
      <c r="C49" s="31"/>
      <c r="D49" s="3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5"/>
      <c r="R49" s="7"/>
      <c r="S49" s="7"/>
      <c r="T49" s="7"/>
      <c r="U49" s="7"/>
      <c r="V49" s="7"/>
      <c r="W49" s="7"/>
      <c r="X49" s="7"/>
    </row>
    <row r="50" spans="1:24" ht="15">
      <c r="A50" s="38"/>
      <c r="B50" s="39"/>
      <c r="C50" s="28" t="s">
        <v>87</v>
      </c>
      <c r="D50" s="29" t="s">
        <v>94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5"/>
      <c r="R50" s="7"/>
      <c r="S50" s="7"/>
      <c r="T50" s="7"/>
      <c r="U50" s="7"/>
      <c r="V50" s="7"/>
      <c r="W50" s="7"/>
      <c r="X50" s="7"/>
    </row>
    <row r="51" spans="1:24" ht="3.75" customHeight="1">
      <c r="A51" s="38"/>
      <c r="B51" s="40"/>
      <c r="C51" s="32"/>
      <c r="D51" s="3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5"/>
      <c r="R51" s="7"/>
      <c r="S51" s="7"/>
      <c r="T51" s="7"/>
      <c r="U51" s="7"/>
      <c r="V51" s="7"/>
      <c r="W51" s="7"/>
      <c r="X51" s="7"/>
    </row>
    <row r="52" spans="1:24" ht="15">
      <c r="A52" s="38"/>
      <c r="B52" s="39"/>
      <c r="C52" s="71" t="s">
        <v>95</v>
      </c>
      <c r="D52" s="69"/>
      <c r="E52" s="72">
        <f aca="true" t="shared" si="3" ref="E52:P52">SUM(E29:E51)</f>
        <v>2700</v>
      </c>
      <c r="F52" s="72">
        <f t="shared" si="3"/>
        <v>0</v>
      </c>
      <c r="G52" s="72">
        <f t="shared" si="3"/>
        <v>0</v>
      </c>
      <c r="H52" s="72">
        <f t="shared" si="3"/>
        <v>0</v>
      </c>
      <c r="I52" s="72">
        <f t="shared" si="3"/>
        <v>0</v>
      </c>
      <c r="J52" s="72">
        <f t="shared" si="3"/>
        <v>0</v>
      </c>
      <c r="K52" s="72">
        <f t="shared" si="3"/>
        <v>0</v>
      </c>
      <c r="L52" s="72">
        <f t="shared" si="3"/>
        <v>0</v>
      </c>
      <c r="M52" s="72">
        <f t="shared" si="3"/>
        <v>0</v>
      </c>
      <c r="N52" s="72">
        <f t="shared" si="3"/>
        <v>0</v>
      </c>
      <c r="O52" s="72">
        <f t="shared" si="3"/>
        <v>0</v>
      </c>
      <c r="P52" s="72">
        <f t="shared" si="3"/>
        <v>0</v>
      </c>
      <c r="Q52" s="15"/>
      <c r="R52" s="7"/>
      <c r="S52" s="7"/>
      <c r="T52" s="7"/>
      <c r="U52" s="7"/>
      <c r="V52" s="7"/>
      <c r="W52" s="7"/>
      <c r="X52" s="7"/>
    </row>
    <row r="53" spans="1:24" ht="3.75" customHeight="1">
      <c r="A53" s="38"/>
      <c r="B53" s="40"/>
      <c r="C53" s="67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15"/>
      <c r="R53" s="7"/>
      <c r="S53" s="7"/>
      <c r="T53" s="7"/>
      <c r="U53" s="7"/>
      <c r="V53" s="7"/>
      <c r="W53" s="7"/>
      <c r="X53" s="7"/>
    </row>
    <row r="54" spans="1:24" ht="15">
      <c r="A54" s="39"/>
      <c r="B54" s="39"/>
      <c r="C54" s="71" t="s">
        <v>111</v>
      </c>
      <c r="D54" s="69"/>
      <c r="E54" s="73">
        <f>E52/E13</f>
        <v>0.3724137931034483</v>
      </c>
      <c r="F54" s="73" t="e">
        <f aca="true" t="shared" si="4" ref="F54:P54">F52/F13</f>
        <v>#DIV/0!</v>
      </c>
      <c r="G54" s="73" t="e">
        <f t="shared" si="4"/>
        <v>#DIV/0!</v>
      </c>
      <c r="H54" s="73" t="e">
        <f t="shared" si="4"/>
        <v>#DIV/0!</v>
      </c>
      <c r="I54" s="73" t="e">
        <f t="shared" si="4"/>
        <v>#DIV/0!</v>
      </c>
      <c r="J54" s="73" t="e">
        <f t="shared" si="4"/>
        <v>#DIV/0!</v>
      </c>
      <c r="K54" s="73" t="e">
        <f t="shared" si="4"/>
        <v>#DIV/0!</v>
      </c>
      <c r="L54" s="73" t="e">
        <f t="shared" si="4"/>
        <v>#DIV/0!</v>
      </c>
      <c r="M54" s="73" t="e">
        <f t="shared" si="4"/>
        <v>#DIV/0!</v>
      </c>
      <c r="N54" s="73" t="e">
        <f t="shared" si="4"/>
        <v>#DIV/0!</v>
      </c>
      <c r="O54" s="73" t="e">
        <f t="shared" si="4"/>
        <v>#DIV/0!</v>
      </c>
      <c r="P54" s="73" t="e">
        <f t="shared" si="4"/>
        <v>#DIV/0!</v>
      </c>
      <c r="Q54" s="15"/>
      <c r="R54" s="7"/>
      <c r="S54" s="7"/>
      <c r="T54" s="7"/>
      <c r="U54" s="7"/>
      <c r="V54" s="7"/>
      <c r="W54" s="7"/>
      <c r="X54" s="7"/>
    </row>
    <row r="55" spans="1:24" ht="3.75" customHeight="1">
      <c r="A55" s="15"/>
      <c r="B55" s="15"/>
      <c r="C55" s="32"/>
      <c r="D55" s="3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5"/>
      <c r="R55" s="7"/>
      <c r="S55" s="7"/>
      <c r="T55" s="7"/>
      <c r="U55" s="7"/>
      <c r="V55" s="7"/>
      <c r="W55" s="7"/>
      <c r="X55" s="7"/>
    </row>
    <row r="56" spans="1:24" ht="18.75">
      <c r="A56" s="39"/>
      <c r="B56" s="41" t="s">
        <v>29</v>
      </c>
      <c r="C56" s="48" t="s">
        <v>62</v>
      </c>
      <c r="D56" s="29" t="s">
        <v>8</v>
      </c>
      <c r="E56" s="30">
        <v>300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15"/>
      <c r="R56" s="7"/>
      <c r="S56" s="7"/>
      <c r="T56" s="7"/>
      <c r="U56" s="7"/>
      <c r="V56" s="7"/>
      <c r="W56" s="7"/>
      <c r="X56" s="7"/>
    </row>
    <row r="57" spans="1:24" ht="15">
      <c r="A57" s="39"/>
      <c r="B57" s="39" t="s">
        <v>41</v>
      </c>
      <c r="C57" s="48"/>
      <c r="D57" s="29" t="s">
        <v>9</v>
      </c>
      <c r="E57" s="30">
        <v>100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5"/>
      <c r="R57" s="7"/>
      <c r="S57" s="7"/>
      <c r="T57" s="7"/>
      <c r="U57" s="7"/>
      <c r="V57" s="7"/>
      <c r="W57" s="7"/>
      <c r="X57" s="7"/>
    </row>
    <row r="58" spans="1:24" ht="15">
      <c r="A58" s="39"/>
      <c r="B58" s="39" t="s">
        <v>42</v>
      </c>
      <c r="C58" s="48"/>
      <c r="D58" s="29" t="s">
        <v>10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5"/>
      <c r="R58" s="7"/>
      <c r="S58" s="7"/>
      <c r="T58" s="7"/>
      <c r="U58" s="7"/>
      <c r="V58" s="7"/>
      <c r="W58" s="7"/>
      <c r="X58" s="7"/>
    </row>
    <row r="59" spans="1:24" ht="15">
      <c r="A59" s="39"/>
      <c r="B59" s="39" t="s">
        <v>43</v>
      </c>
      <c r="C59" s="48"/>
      <c r="D59" s="29" t="s">
        <v>23</v>
      </c>
      <c r="E59" s="30">
        <v>50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5"/>
      <c r="R59" s="7"/>
      <c r="S59" s="7"/>
      <c r="T59" s="7"/>
      <c r="U59" s="7"/>
      <c r="V59" s="7"/>
      <c r="W59" s="7"/>
      <c r="X59" s="7"/>
    </row>
    <row r="60" spans="1:24" ht="15">
      <c r="A60" s="39"/>
      <c r="B60" s="39" t="s">
        <v>107</v>
      </c>
      <c r="C60" s="48"/>
      <c r="D60" s="29" t="s">
        <v>11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15"/>
      <c r="R60" s="7"/>
      <c r="S60" s="7"/>
      <c r="T60" s="7"/>
      <c r="U60" s="7"/>
      <c r="V60" s="7"/>
      <c r="W60" s="7"/>
      <c r="X60" s="7"/>
    </row>
    <row r="61" spans="1:24" ht="15">
      <c r="A61" s="39"/>
      <c r="B61" s="39"/>
      <c r="C61" s="48"/>
      <c r="D61" s="29" t="s">
        <v>86</v>
      </c>
      <c r="E61" s="30">
        <v>100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15"/>
      <c r="R61" s="7"/>
      <c r="S61" s="7"/>
      <c r="T61" s="7"/>
      <c r="U61" s="7"/>
      <c r="V61" s="7"/>
      <c r="W61" s="7"/>
      <c r="X61" s="7"/>
    </row>
    <row r="62" spans="1:24" ht="15">
      <c r="A62" s="39"/>
      <c r="B62" s="39"/>
      <c r="C62" s="48"/>
      <c r="D62" s="29" t="s">
        <v>73</v>
      </c>
      <c r="E62" s="30">
        <v>80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5"/>
      <c r="R62" s="7"/>
      <c r="S62" s="7"/>
      <c r="T62" s="7"/>
      <c r="U62" s="7"/>
      <c r="V62" s="7"/>
      <c r="W62" s="7"/>
      <c r="X62" s="7"/>
    </row>
    <row r="63" spans="1:24" ht="3.75" customHeight="1">
      <c r="A63" s="39"/>
      <c r="B63" s="39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15"/>
      <c r="R63" s="7"/>
      <c r="S63" s="7"/>
      <c r="T63" s="7"/>
      <c r="U63" s="7"/>
      <c r="V63" s="7"/>
      <c r="W63" s="7"/>
      <c r="X63" s="7"/>
    </row>
    <row r="64" spans="1:24" ht="15">
      <c r="A64" s="39"/>
      <c r="B64" s="39"/>
      <c r="C64" s="48" t="s">
        <v>24</v>
      </c>
      <c r="D64" s="29" t="s">
        <v>63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15"/>
      <c r="R64" s="7"/>
      <c r="S64" s="7"/>
      <c r="T64" s="7"/>
      <c r="U64" s="7"/>
      <c r="V64" s="7"/>
      <c r="W64" s="7"/>
      <c r="X64" s="7"/>
    </row>
    <row r="65" spans="1:24" ht="15">
      <c r="A65" s="39"/>
      <c r="B65" s="39"/>
      <c r="C65" s="48"/>
      <c r="D65" s="29" t="s">
        <v>64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15"/>
      <c r="R65" s="7"/>
      <c r="S65" s="7"/>
      <c r="T65" s="7"/>
      <c r="U65" s="7"/>
      <c r="V65" s="7"/>
      <c r="W65" s="7"/>
      <c r="X65" s="7"/>
    </row>
    <row r="66" spans="1:24" ht="15">
      <c r="A66" s="39"/>
      <c r="B66" s="39"/>
      <c r="C66" s="48"/>
      <c r="D66" s="29" t="s">
        <v>65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15"/>
      <c r="R66" s="7"/>
      <c r="S66" s="7"/>
      <c r="T66" s="7"/>
      <c r="U66" s="7"/>
      <c r="V66" s="7"/>
      <c r="W66" s="7"/>
      <c r="X66" s="7"/>
    </row>
    <row r="67" spans="1:24" ht="15">
      <c r="A67" s="39"/>
      <c r="B67" s="39"/>
      <c r="C67" s="48"/>
      <c r="D67" s="29" t="s">
        <v>37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15"/>
      <c r="R67" s="7"/>
      <c r="S67" s="7"/>
      <c r="T67" s="7"/>
      <c r="U67" s="7"/>
      <c r="V67" s="7"/>
      <c r="W67" s="7"/>
      <c r="X67" s="7"/>
    </row>
    <row r="68" spans="1:24" ht="3.75" customHeight="1">
      <c r="A68" s="39"/>
      <c r="B68" s="39"/>
      <c r="C68" s="34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5"/>
      <c r="R68" s="7"/>
      <c r="S68" s="7"/>
      <c r="T68" s="7"/>
      <c r="U68" s="7"/>
      <c r="V68" s="7"/>
      <c r="W68" s="7"/>
      <c r="X68" s="7"/>
    </row>
    <row r="69" spans="1:24" ht="15">
      <c r="A69" s="39"/>
      <c r="B69" s="39"/>
      <c r="C69" s="48" t="s">
        <v>66</v>
      </c>
      <c r="D69" s="29" t="s">
        <v>35</v>
      </c>
      <c r="E69" s="30">
        <v>1000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15"/>
      <c r="R69" s="7"/>
      <c r="S69" s="7"/>
      <c r="T69" s="7"/>
      <c r="U69" s="7"/>
      <c r="V69" s="7"/>
      <c r="W69" s="7"/>
      <c r="X69" s="7"/>
    </row>
    <row r="70" spans="1:24" ht="15">
      <c r="A70" s="39"/>
      <c r="B70" s="39"/>
      <c r="C70" s="48"/>
      <c r="D70" s="29" t="s">
        <v>67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5"/>
      <c r="R70" s="7"/>
      <c r="S70" s="7"/>
      <c r="T70" s="7"/>
      <c r="U70" s="7"/>
      <c r="V70" s="7"/>
      <c r="W70" s="7"/>
      <c r="X70" s="7"/>
    </row>
    <row r="71" spans="1:24" ht="15">
      <c r="A71" s="39"/>
      <c r="B71" s="39"/>
      <c r="C71" s="48"/>
      <c r="D71" s="29" t="s">
        <v>68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15"/>
      <c r="R71" s="7"/>
      <c r="S71" s="7"/>
      <c r="T71" s="7"/>
      <c r="U71" s="7"/>
      <c r="V71" s="7"/>
      <c r="W71" s="7"/>
      <c r="X71" s="7"/>
    </row>
    <row r="72" spans="1:24" ht="3.75" customHeight="1">
      <c r="A72" s="39"/>
      <c r="B72" s="39"/>
      <c r="C72" s="34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15"/>
      <c r="R72" s="7"/>
      <c r="S72" s="7"/>
      <c r="T72" s="7"/>
      <c r="U72" s="7"/>
      <c r="V72" s="7"/>
      <c r="W72" s="7"/>
      <c r="X72" s="7"/>
    </row>
    <row r="73" spans="1:24" ht="15">
      <c r="A73" s="39"/>
      <c r="B73" s="39"/>
      <c r="C73" s="28" t="s">
        <v>69</v>
      </c>
      <c r="D73" s="29" t="s">
        <v>38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15"/>
      <c r="R73" s="7"/>
      <c r="S73" s="7"/>
      <c r="T73" s="7"/>
      <c r="U73" s="7"/>
      <c r="V73" s="7"/>
      <c r="W73" s="7"/>
      <c r="X73" s="7"/>
    </row>
    <row r="74" spans="1:24" ht="3.75" customHeight="1">
      <c r="A74" s="39"/>
      <c r="B74" s="39"/>
      <c r="C74" s="34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15"/>
      <c r="R74" s="7"/>
      <c r="S74" s="7"/>
      <c r="T74" s="7"/>
      <c r="U74" s="7"/>
      <c r="V74" s="7"/>
      <c r="W74" s="7"/>
      <c r="X74" s="7"/>
    </row>
    <row r="75" spans="1:24" ht="15">
      <c r="A75" s="39"/>
      <c r="B75" s="39"/>
      <c r="C75" s="48" t="s">
        <v>96</v>
      </c>
      <c r="D75" s="29" t="s">
        <v>97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15"/>
      <c r="R75" s="7"/>
      <c r="S75" s="7"/>
      <c r="T75" s="7"/>
      <c r="U75" s="7"/>
      <c r="V75" s="7"/>
      <c r="W75" s="7"/>
      <c r="X75" s="7"/>
    </row>
    <row r="76" spans="1:24" ht="15">
      <c r="A76" s="39"/>
      <c r="B76" s="39"/>
      <c r="C76" s="48"/>
      <c r="D76" s="29" t="s">
        <v>75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15"/>
      <c r="R76" s="7"/>
      <c r="S76" s="7"/>
      <c r="T76" s="7"/>
      <c r="U76" s="7"/>
      <c r="V76" s="7"/>
      <c r="W76" s="7"/>
      <c r="X76" s="7"/>
    </row>
    <row r="77" spans="1:24" ht="15">
      <c r="A77" s="39"/>
      <c r="B77" s="39"/>
      <c r="C77" s="48"/>
      <c r="D77" s="29" t="s">
        <v>76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15"/>
      <c r="R77" s="7"/>
      <c r="S77" s="7"/>
      <c r="T77" s="7"/>
      <c r="U77" s="7"/>
      <c r="V77" s="7"/>
      <c r="W77" s="7"/>
      <c r="X77" s="7"/>
    </row>
    <row r="78" spans="1:24" ht="15">
      <c r="A78" s="39"/>
      <c r="B78" s="39"/>
      <c r="C78" s="48"/>
      <c r="D78" s="29" t="s">
        <v>22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15"/>
      <c r="R78" s="7"/>
      <c r="S78" s="7"/>
      <c r="T78" s="7"/>
      <c r="U78" s="7"/>
      <c r="V78" s="7"/>
      <c r="W78" s="7"/>
      <c r="X78" s="7"/>
    </row>
    <row r="79" spans="1:24" ht="15">
      <c r="A79" s="39"/>
      <c r="B79" s="39"/>
      <c r="C79" s="48"/>
      <c r="D79" s="29" t="s">
        <v>21</v>
      </c>
      <c r="E79" s="30">
        <v>50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15"/>
      <c r="R79" s="7"/>
      <c r="S79" s="7"/>
      <c r="T79" s="7"/>
      <c r="U79" s="7"/>
      <c r="V79" s="7"/>
      <c r="W79" s="7"/>
      <c r="X79" s="7"/>
    </row>
    <row r="80" spans="1:24" ht="3.75" customHeight="1">
      <c r="A80" s="39"/>
      <c r="B80" s="39"/>
      <c r="C80" s="35"/>
      <c r="D80" s="3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5"/>
      <c r="R80" s="7"/>
      <c r="S80" s="7"/>
      <c r="T80" s="7"/>
      <c r="U80" s="7"/>
      <c r="V80" s="7"/>
      <c r="W80" s="7"/>
      <c r="X80" s="7"/>
    </row>
    <row r="81" spans="1:24" ht="15">
      <c r="A81" s="39"/>
      <c r="B81" s="39"/>
      <c r="C81" s="76" t="s">
        <v>98</v>
      </c>
      <c r="D81" s="77"/>
      <c r="E81" s="78">
        <f>SUM(E56:E79)</f>
        <v>1680</v>
      </c>
      <c r="F81" s="78">
        <f aca="true" t="shared" si="5" ref="F81:P81">SUM(F56:F79)</f>
        <v>0</v>
      </c>
      <c r="G81" s="78">
        <f t="shared" si="5"/>
        <v>0</v>
      </c>
      <c r="H81" s="78">
        <f t="shared" si="5"/>
        <v>0</v>
      </c>
      <c r="I81" s="78">
        <f t="shared" si="5"/>
        <v>0</v>
      </c>
      <c r="J81" s="78">
        <f t="shared" si="5"/>
        <v>0</v>
      </c>
      <c r="K81" s="78">
        <f t="shared" si="5"/>
        <v>0</v>
      </c>
      <c r="L81" s="78">
        <f t="shared" si="5"/>
        <v>0</v>
      </c>
      <c r="M81" s="78">
        <f t="shared" si="5"/>
        <v>0</v>
      </c>
      <c r="N81" s="78">
        <f t="shared" si="5"/>
        <v>0</v>
      </c>
      <c r="O81" s="78">
        <f t="shared" si="5"/>
        <v>0</v>
      </c>
      <c r="P81" s="78">
        <f t="shared" si="5"/>
        <v>0</v>
      </c>
      <c r="Q81" s="15"/>
      <c r="R81" s="7"/>
      <c r="S81" s="7"/>
      <c r="T81" s="7"/>
      <c r="U81" s="7"/>
      <c r="V81" s="7"/>
      <c r="W81" s="7"/>
      <c r="X81" s="7"/>
    </row>
    <row r="82" spans="1:24" ht="3.75" customHeight="1">
      <c r="A82" s="38"/>
      <c r="B82" s="40"/>
      <c r="C82" s="67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15"/>
      <c r="R82" s="7"/>
      <c r="S82" s="7"/>
      <c r="T82" s="7"/>
      <c r="U82" s="7"/>
      <c r="V82" s="7"/>
      <c r="W82" s="7"/>
      <c r="X82" s="7"/>
    </row>
    <row r="83" spans="1:24" ht="15">
      <c r="A83" s="39"/>
      <c r="B83" s="39"/>
      <c r="C83" s="71" t="s">
        <v>111</v>
      </c>
      <c r="D83" s="69"/>
      <c r="E83" s="73">
        <f>E81/E13</f>
        <v>0.2317241379310345</v>
      </c>
      <c r="F83" s="73" t="e">
        <f aca="true" t="shared" si="6" ref="F83:P83">F81/F13</f>
        <v>#DIV/0!</v>
      </c>
      <c r="G83" s="73" t="e">
        <f t="shared" si="6"/>
        <v>#DIV/0!</v>
      </c>
      <c r="H83" s="73" t="e">
        <f t="shared" si="6"/>
        <v>#DIV/0!</v>
      </c>
      <c r="I83" s="73" t="e">
        <f t="shared" si="6"/>
        <v>#DIV/0!</v>
      </c>
      <c r="J83" s="73" t="e">
        <f t="shared" si="6"/>
        <v>#DIV/0!</v>
      </c>
      <c r="K83" s="73" t="e">
        <f t="shared" si="6"/>
        <v>#DIV/0!</v>
      </c>
      <c r="L83" s="73" t="e">
        <f t="shared" si="6"/>
        <v>#DIV/0!</v>
      </c>
      <c r="M83" s="73" t="e">
        <f t="shared" si="6"/>
        <v>#DIV/0!</v>
      </c>
      <c r="N83" s="73" t="e">
        <f t="shared" si="6"/>
        <v>#DIV/0!</v>
      </c>
      <c r="O83" s="73" t="e">
        <f t="shared" si="6"/>
        <v>#DIV/0!</v>
      </c>
      <c r="P83" s="73" t="e">
        <f t="shared" si="6"/>
        <v>#DIV/0!</v>
      </c>
      <c r="Q83" s="15"/>
      <c r="R83" s="7"/>
      <c r="S83" s="7"/>
      <c r="T83" s="7"/>
      <c r="U83" s="7"/>
      <c r="V83" s="7"/>
      <c r="W83" s="7"/>
      <c r="X83" s="7"/>
    </row>
    <row r="84" spans="1:24" ht="3.75" customHeight="1">
      <c r="A84" s="15"/>
      <c r="B84" s="15"/>
      <c r="C84" s="32"/>
      <c r="D84" s="3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5"/>
      <c r="R84" s="7"/>
      <c r="S84" s="7"/>
      <c r="T84" s="7"/>
      <c r="U84" s="7"/>
      <c r="V84" s="7"/>
      <c r="W84" s="7"/>
      <c r="X84" s="7"/>
    </row>
    <row r="85" spans="1:24" ht="18.75">
      <c r="A85" s="39"/>
      <c r="B85" s="41" t="s">
        <v>30</v>
      </c>
      <c r="C85" s="48" t="s">
        <v>69</v>
      </c>
      <c r="D85" s="29" t="s">
        <v>33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15"/>
      <c r="R85" s="7"/>
      <c r="S85" s="7"/>
      <c r="T85" s="7"/>
      <c r="U85" s="7"/>
      <c r="V85" s="7"/>
      <c r="W85" s="7"/>
      <c r="X85" s="7"/>
    </row>
    <row r="86" spans="1:24" ht="15">
      <c r="A86" s="39"/>
      <c r="B86" s="39" t="s">
        <v>113</v>
      </c>
      <c r="C86" s="48"/>
      <c r="D86" s="29" t="s">
        <v>34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15"/>
      <c r="R86" s="7"/>
      <c r="S86" s="7"/>
      <c r="T86" s="7"/>
      <c r="U86" s="7"/>
      <c r="V86" s="7"/>
      <c r="W86" s="7"/>
      <c r="X86" s="7"/>
    </row>
    <row r="87" spans="1:24" ht="15">
      <c r="A87" s="39"/>
      <c r="B87" s="39" t="s">
        <v>114</v>
      </c>
      <c r="C87" s="48"/>
      <c r="D87" s="29" t="s">
        <v>77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15"/>
      <c r="R87" s="7"/>
      <c r="S87" s="7"/>
      <c r="T87" s="7"/>
      <c r="U87" s="7"/>
      <c r="V87" s="7"/>
      <c r="W87" s="7"/>
      <c r="X87" s="7"/>
    </row>
    <row r="88" spans="1:24" ht="3.75" customHeight="1">
      <c r="A88" s="39"/>
      <c r="B88" s="39"/>
      <c r="C88" s="34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5"/>
      <c r="R88" s="7"/>
      <c r="S88" s="7"/>
      <c r="T88" s="7"/>
      <c r="U88" s="7"/>
      <c r="V88" s="7"/>
      <c r="W88" s="7"/>
      <c r="X88" s="7"/>
    </row>
    <row r="89" spans="1:24" ht="15">
      <c r="A89" s="39"/>
      <c r="B89" s="42" t="s">
        <v>115</v>
      </c>
      <c r="C89" s="61" t="s">
        <v>110</v>
      </c>
      <c r="D89" s="29" t="s">
        <v>78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15"/>
      <c r="R89" s="7"/>
      <c r="S89" s="7"/>
      <c r="T89" s="7"/>
      <c r="U89" s="7"/>
      <c r="V89" s="7"/>
      <c r="W89" s="7"/>
      <c r="X89" s="7"/>
    </row>
    <row r="90" spans="1:24" ht="15">
      <c r="A90" s="39"/>
      <c r="B90" s="39" t="s">
        <v>116</v>
      </c>
      <c r="C90" s="62"/>
      <c r="D90" s="29" t="s">
        <v>79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15"/>
      <c r="R90" s="7"/>
      <c r="S90" s="7"/>
      <c r="T90" s="7"/>
      <c r="U90" s="7"/>
      <c r="V90" s="7"/>
      <c r="W90" s="7"/>
      <c r="X90" s="7"/>
    </row>
    <row r="91" spans="1:24" ht="3.75" customHeight="1">
      <c r="A91" s="39"/>
      <c r="B91" s="39"/>
      <c r="C91" s="34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15"/>
      <c r="R91" s="7"/>
      <c r="S91" s="7"/>
      <c r="T91" s="7"/>
      <c r="U91" s="7"/>
      <c r="V91" s="7"/>
      <c r="W91" s="7"/>
      <c r="X91" s="7"/>
    </row>
    <row r="92" spans="1:24" ht="15">
      <c r="A92" s="39"/>
      <c r="B92" s="39" t="s">
        <v>117</v>
      </c>
      <c r="C92" s="48" t="s">
        <v>71</v>
      </c>
      <c r="D92" s="29" t="s">
        <v>101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15"/>
      <c r="R92" s="7"/>
      <c r="S92" s="7"/>
      <c r="T92" s="7"/>
      <c r="U92" s="7"/>
      <c r="V92" s="7"/>
      <c r="W92" s="7"/>
      <c r="X92" s="7"/>
    </row>
    <row r="93" spans="1:24" ht="15">
      <c r="A93" s="39"/>
      <c r="B93" s="39"/>
      <c r="C93" s="48"/>
      <c r="D93" s="29" t="s">
        <v>60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15"/>
      <c r="R93" s="7"/>
      <c r="S93" s="7"/>
      <c r="T93" s="7"/>
      <c r="U93" s="7"/>
      <c r="V93" s="7"/>
      <c r="W93" s="7"/>
      <c r="X93" s="7"/>
    </row>
    <row r="94" spans="1:24" ht="3.75" customHeight="1">
      <c r="A94" s="39"/>
      <c r="B94" s="39"/>
      <c r="C94" s="34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15"/>
      <c r="R94" s="7"/>
      <c r="S94" s="7"/>
      <c r="T94" s="7"/>
      <c r="U94" s="7"/>
      <c r="V94" s="7"/>
      <c r="W94" s="7"/>
      <c r="X94" s="7"/>
    </row>
    <row r="95" spans="1:24" ht="15">
      <c r="A95" s="39"/>
      <c r="B95" s="39"/>
      <c r="C95" s="71" t="s">
        <v>102</v>
      </c>
      <c r="D95" s="69"/>
      <c r="E95" s="72">
        <f>SUM(E85:E93)</f>
        <v>0</v>
      </c>
      <c r="F95" s="72">
        <f aca="true" t="shared" si="7" ref="F95:P95">SUM(F85:F93)</f>
        <v>0</v>
      </c>
      <c r="G95" s="72">
        <f t="shared" si="7"/>
        <v>0</v>
      </c>
      <c r="H95" s="72">
        <f t="shared" si="7"/>
        <v>0</v>
      </c>
      <c r="I95" s="72">
        <f t="shared" si="7"/>
        <v>0</v>
      </c>
      <c r="J95" s="72">
        <f t="shared" si="7"/>
        <v>0</v>
      </c>
      <c r="K95" s="72">
        <f t="shared" si="7"/>
        <v>0</v>
      </c>
      <c r="L95" s="72">
        <f t="shared" si="7"/>
        <v>0</v>
      </c>
      <c r="M95" s="72">
        <f t="shared" si="7"/>
        <v>0</v>
      </c>
      <c r="N95" s="72">
        <f t="shared" si="7"/>
        <v>0</v>
      </c>
      <c r="O95" s="72">
        <f t="shared" si="7"/>
        <v>0</v>
      </c>
      <c r="P95" s="72">
        <f t="shared" si="7"/>
        <v>0</v>
      </c>
      <c r="Q95" s="15"/>
      <c r="R95" s="7"/>
      <c r="S95" s="7"/>
      <c r="T95" s="7"/>
      <c r="U95" s="7"/>
      <c r="V95" s="7"/>
      <c r="W95" s="7"/>
      <c r="X95" s="7"/>
    </row>
    <row r="96" spans="1:24" ht="3.75" customHeight="1">
      <c r="A96" s="38"/>
      <c r="B96" s="40"/>
      <c r="C96" s="67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15"/>
      <c r="R96" s="7"/>
      <c r="S96" s="7"/>
      <c r="T96" s="7"/>
      <c r="U96" s="7"/>
      <c r="V96" s="7"/>
      <c r="W96" s="7"/>
      <c r="X96" s="7"/>
    </row>
    <row r="97" spans="1:24" ht="15">
      <c r="A97" s="39"/>
      <c r="B97" s="39"/>
      <c r="C97" s="71" t="s">
        <v>111</v>
      </c>
      <c r="D97" s="69"/>
      <c r="E97" s="73">
        <f>E95/E13</f>
        <v>0</v>
      </c>
      <c r="F97" s="73" t="e">
        <f aca="true" t="shared" si="8" ref="F97:P97">F95/F13</f>
        <v>#DIV/0!</v>
      </c>
      <c r="G97" s="73" t="e">
        <f t="shared" si="8"/>
        <v>#DIV/0!</v>
      </c>
      <c r="H97" s="73" t="e">
        <f t="shared" si="8"/>
        <v>#DIV/0!</v>
      </c>
      <c r="I97" s="73" t="e">
        <f t="shared" si="8"/>
        <v>#DIV/0!</v>
      </c>
      <c r="J97" s="73" t="e">
        <f t="shared" si="8"/>
        <v>#DIV/0!</v>
      </c>
      <c r="K97" s="73" t="e">
        <f t="shared" si="8"/>
        <v>#DIV/0!</v>
      </c>
      <c r="L97" s="73" t="e">
        <f t="shared" si="8"/>
        <v>#DIV/0!</v>
      </c>
      <c r="M97" s="73" t="e">
        <f t="shared" si="8"/>
        <v>#DIV/0!</v>
      </c>
      <c r="N97" s="73" t="e">
        <f t="shared" si="8"/>
        <v>#DIV/0!</v>
      </c>
      <c r="O97" s="73" t="e">
        <f t="shared" si="8"/>
        <v>#DIV/0!</v>
      </c>
      <c r="P97" s="73" t="e">
        <f t="shared" si="8"/>
        <v>#DIV/0!</v>
      </c>
      <c r="Q97" s="15"/>
      <c r="R97" s="7"/>
      <c r="S97" s="7"/>
      <c r="T97" s="7"/>
      <c r="U97" s="7"/>
      <c r="V97" s="7"/>
      <c r="W97" s="7"/>
      <c r="X97" s="7"/>
    </row>
    <row r="98" spans="1:24" ht="3.75" customHeight="1">
      <c r="A98" s="15"/>
      <c r="B98" s="15"/>
      <c r="C98" s="32"/>
      <c r="D98" s="3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15"/>
      <c r="R98" s="7"/>
      <c r="S98" s="7"/>
      <c r="T98" s="7"/>
      <c r="U98" s="7"/>
      <c r="V98" s="7"/>
      <c r="W98" s="7"/>
      <c r="X98" s="7"/>
    </row>
    <row r="99" spans="1:24" ht="18.75">
      <c r="A99" s="39"/>
      <c r="B99" s="41" t="s">
        <v>118</v>
      </c>
      <c r="C99" s="48" t="s">
        <v>80</v>
      </c>
      <c r="D99" s="29" t="s">
        <v>31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15"/>
      <c r="R99" s="7"/>
      <c r="S99" s="7"/>
      <c r="T99" s="7"/>
      <c r="U99" s="7"/>
      <c r="V99" s="7"/>
      <c r="W99" s="7"/>
      <c r="X99" s="7"/>
    </row>
    <row r="100" spans="1:24" ht="15">
      <c r="A100" s="39"/>
      <c r="B100" s="39" t="s">
        <v>44</v>
      </c>
      <c r="C100" s="48"/>
      <c r="D100" s="29" t="s">
        <v>99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15"/>
      <c r="R100" s="7"/>
      <c r="S100" s="7"/>
      <c r="T100" s="7"/>
      <c r="U100" s="7"/>
      <c r="V100" s="7"/>
      <c r="W100" s="7"/>
      <c r="X100" s="7"/>
    </row>
    <row r="101" spans="1:24" ht="15">
      <c r="A101" s="39"/>
      <c r="B101" s="39" t="s">
        <v>119</v>
      </c>
      <c r="C101" s="48"/>
      <c r="D101" s="29" t="s">
        <v>100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15"/>
      <c r="R101" s="7"/>
      <c r="S101" s="7"/>
      <c r="T101" s="7"/>
      <c r="U101" s="7"/>
      <c r="V101" s="7"/>
      <c r="W101" s="7"/>
      <c r="X101" s="7"/>
    </row>
    <row r="102" spans="1:24" ht="15">
      <c r="A102" s="39"/>
      <c r="B102" s="39" t="s">
        <v>120</v>
      </c>
      <c r="C102" s="48"/>
      <c r="D102" s="29" t="s">
        <v>108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15"/>
      <c r="R102" s="7"/>
      <c r="S102" s="7"/>
      <c r="T102" s="7"/>
      <c r="U102" s="7"/>
      <c r="V102" s="7"/>
      <c r="W102" s="7"/>
      <c r="X102" s="7"/>
    </row>
    <row r="103" spans="1:24" ht="3.75" customHeight="1">
      <c r="A103" s="39"/>
      <c r="B103" s="39"/>
      <c r="C103" s="34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15"/>
      <c r="R103" s="7"/>
      <c r="S103" s="7"/>
      <c r="T103" s="7"/>
      <c r="U103" s="7"/>
      <c r="V103" s="7"/>
      <c r="W103" s="7"/>
      <c r="X103" s="7"/>
    </row>
    <row r="104" spans="1:24" ht="15">
      <c r="A104" s="39"/>
      <c r="B104" s="39"/>
      <c r="C104" s="48" t="s">
        <v>36</v>
      </c>
      <c r="D104" s="29" t="s">
        <v>81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15"/>
      <c r="R104" s="7"/>
      <c r="S104" s="7"/>
      <c r="T104" s="7"/>
      <c r="U104" s="7"/>
      <c r="V104" s="7"/>
      <c r="W104" s="7"/>
      <c r="X104" s="7"/>
    </row>
    <row r="105" spans="1:24" ht="15">
      <c r="A105" s="39"/>
      <c r="B105" s="39"/>
      <c r="C105" s="48"/>
      <c r="D105" s="29" t="s">
        <v>82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15"/>
      <c r="R105" s="7"/>
      <c r="S105" s="7"/>
      <c r="T105" s="7"/>
      <c r="U105" s="7"/>
      <c r="V105" s="7"/>
      <c r="W105" s="7"/>
      <c r="X105" s="7"/>
    </row>
    <row r="106" spans="1:24" ht="15">
      <c r="A106" s="39"/>
      <c r="B106" s="39"/>
      <c r="C106" s="48"/>
      <c r="D106" s="29" t="s">
        <v>83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15"/>
      <c r="R106" s="7"/>
      <c r="S106" s="7"/>
      <c r="T106" s="7"/>
      <c r="U106" s="7"/>
      <c r="V106" s="7"/>
      <c r="W106" s="7"/>
      <c r="X106" s="7"/>
    </row>
    <row r="107" spans="1:24" ht="3.75" customHeight="1">
      <c r="A107" s="39"/>
      <c r="B107" s="39"/>
      <c r="C107" s="34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15"/>
      <c r="R107" s="7"/>
      <c r="S107" s="7"/>
      <c r="T107" s="7"/>
      <c r="U107" s="7"/>
      <c r="V107" s="7"/>
      <c r="W107" s="7"/>
      <c r="X107" s="7"/>
    </row>
    <row r="108" spans="1:24" ht="15">
      <c r="A108" s="39"/>
      <c r="B108" s="39"/>
      <c r="C108" s="28" t="s">
        <v>87</v>
      </c>
      <c r="D108" s="29" t="s">
        <v>32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15"/>
      <c r="R108" s="7"/>
      <c r="S108" s="7"/>
      <c r="T108" s="7"/>
      <c r="U108" s="7"/>
      <c r="V108" s="7"/>
      <c r="W108" s="7"/>
      <c r="X108" s="7"/>
    </row>
    <row r="109" spans="1:24" ht="3.75" customHeight="1">
      <c r="A109" s="39"/>
      <c r="B109" s="39"/>
      <c r="C109" s="35"/>
      <c r="D109" s="3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15"/>
      <c r="R109" s="7"/>
      <c r="S109" s="7"/>
      <c r="T109" s="7"/>
      <c r="U109" s="7"/>
      <c r="V109" s="7"/>
      <c r="W109" s="7"/>
      <c r="X109" s="7"/>
    </row>
    <row r="110" spans="1:24" ht="15">
      <c r="A110" s="39"/>
      <c r="B110" s="39"/>
      <c r="C110" s="71" t="s">
        <v>102</v>
      </c>
      <c r="D110" s="69"/>
      <c r="E110" s="72">
        <f>SUM(E99:E108)</f>
        <v>0</v>
      </c>
      <c r="F110" s="72">
        <f aca="true" t="shared" si="9" ref="F110:P110">SUM(F99:F108)</f>
        <v>0</v>
      </c>
      <c r="G110" s="72">
        <f t="shared" si="9"/>
        <v>0</v>
      </c>
      <c r="H110" s="72">
        <f t="shared" si="9"/>
        <v>0</v>
      </c>
      <c r="I110" s="72">
        <f t="shared" si="9"/>
        <v>0</v>
      </c>
      <c r="J110" s="72">
        <f t="shared" si="9"/>
        <v>0</v>
      </c>
      <c r="K110" s="72">
        <f t="shared" si="9"/>
        <v>0</v>
      </c>
      <c r="L110" s="72">
        <f t="shared" si="9"/>
        <v>0</v>
      </c>
      <c r="M110" s="72">
        <f t="shared" si="9"/>
        <v>0</v>
      </c>
      <c r="N110" s="72">
        <f t="shared" si="9"/>
        <v>0</v>
      </c>
      <c r="O110" s="72">
        <f t="shared" si="9"/>
        <v>0</v>
      </c>
      <c r="P110" s="72">
        <f t="shared" si="9"/>
        <v>0</v>
      </c>
      <c r="Q110" s="15"/>
      <c r="R110" s="7"/>
      <c r="S110" s="7"/>
      <c r="T110" s="7"/>
      <c r="U110" s="7"/>
      <c r="V110" s="7"/>
      <c r="W110" s="7"/>
      <c r="X110" s="7"/>
    </row>
    <row r="111" spans="1:24" ht="3.75" customHeight="1">
      <c r="A111" s="38"/>
      <c r="B111" s="40"/>
      <c r="C111" s="32"/>
      <c r="D111" s="3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15"/>
      <c r="R111" s="7"/>
      <c r="S111" s="7"/>
      <c r="T111" s="7"/>
      <c r="U111" s="7"/>
      <c r="V111" s="7"/>
      <c r="W111" s="7"/>
      <c r="X111" s="7"/>
    </row>
    <row r="112" spans="1:24" ht="15">
      <c r="A112" s="39"/>
      <c r="B112" s="39"/>
      <c r="C112" s="71" t="s">
        <v>111</v>
      </c>
      <c r="D112" s="69"/>
      <c r="E112" s="73">
        <f>E110/E13</f>
        <v>0</v>
      </c>
      <c r="F112" s="73" t="e">
        <f aca="true" t="shared" si="10" ref="F112:P112">F110/F13</f>
        <v>#DIV/0!</v>
      </c>
      <c r="G112" s="73" t="e">
        <f t="shared" si="10"/>
        <v>#DIV/0!</v>
      </c>
      <c r="H112" s="73" t="e">
        <f t="shared" si="10"/>
        <v>#DIV/0!</v>
      </c>
      <c r="I112" s="73" t="e">
        <f t="shared" si="10"/>
        <v>#DIV/0!</v>
      </c>
      <c r="J112" s="73" t="e">
        <f t="shared" si="10"/>
        <v>#DIV/0!</v>
      </c>
      <c r="K112" s="73" t="e">
        <f t="shared" si="10"/>
        <v>#DIV/0!</v>
      </c>
      <c r="L112" s="73" t="e">
        <f t="shared" si="10"/>
        <v>#DIV/0!</v>
      </c>
      <c r="M112" s="73" t="e">
        <f t="shared" si="10"/>
        <v>#DIV/0!</v>
      </c>
      <c r="N112" s="73" t="e">
        <f t="shared" si="10"/>
        <v>#DIV/0!</v>
      </c>
      <c r="O112" s="73" t="e">
        <f t="shared" si="10"/>
        <v>#DIV/0!</v>
      </c>
      <c r="P112" s="73" t="e">
        <f t="shared" si="10"/>
        <v>#DIV/0!</v>
      </c>
      <c r="Q112" s="15"/>
      <c r="R112" s="7"/>
      <c r="S112" s="7"/>
      <c r="T112" s="7"/>
      <c r="U112" s="7"/>
      <c r="V112" s="7"/>
      <c r="W112" s="7"/>
      <c r="X112" s="7"/>
    </row>
    <row r="113" spans="1:24" ht="3.75" customHeight="1">
      <c r="A113" s="15"/>
      <c r="B113" s="15"/>
      <c r="C113" s="32"/>
      <c r="D113" s="32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15"/>
      <c r="R113" s="7"/>
      <c r="S113" s="7"/>
      <c r="T113" s="7"/>
      <c r="U113" s="7"/>
      <c r="V113" s="7"/>
      <c r="W113" s="7"/>
      <c r="X113" s="7"/>
    </row>
    <row r="114" spans="1:24" ht="15">
      <c r="A114" s="51" t="s">
        <v>58</v>
      </c>
      <c r="B114" s="52"/>
      <c r="C114" s="53"/>
      <c r="D114" s="46" t="s">
        <v>1</v>
      </c>
      <c r="E114" s="47">
        <f aca="true" t="shared" si="11" ref="E114:P114">E13</f>
        <v>7250</v>
      </c>
      <c r="F114" s="47">
        <f t="shared" si="11"/>
        <v>0</v>
      </c>
      <c r="G114" s="47">
        <f t="shared" si="11"/>
        <v>0</v>
      </c>
      <c r="H114" s="47">
        <f t="shared" si="11"/>
        <v>0</v>
      </c>
      <c r="I114" s="47">
        <f t="shared" si="11"/>
        <v>0</v>
      </c>
      <c r="J114" s="47">
        <f t="shared" si="11"/>
        <v>0</v>
      </c>
      <c r="K114" s="47">
        <f t="shared" si="11"/>
        <v>0</v>
      </c>
      <c r="L114" s="47">
        <f t="shared" si="11"/>
        <v>0</v>
      </c>
      <c r="M114" s="47">
        <f t="shared" si="11"/>
        <v>0</v>
      </c>
      <c r="N114" s="47">
        <f t="shared" si="11"/>
        <v>0</v>
      </c>
      <c r="O114" s="47">
        <f t="shared" si="11"/>
        <v>0</v>
      </c>
      <c r="P114" s="47">
        <f t="shared" si="11"/>
        <v>0</v>
      </c>
      <c r="Q114" s="15"/>
      <c r="R114" s="7"/>
      <c r="S114" s="7"/>
      <c r="T114" s="7"/>
      <c r="U114" s="7"/>
      <c r="V114" s="7"/>
      <c r="W114" s="7"/>
      <c r="X114" s="7"/>
    </row>
    <row r="115" spans="1:24" ht="15">
      <c r="A115" s="54"/>
      <c r="B115" s="55"/>
      <c r="C115" s="56"/>
      <c r="D115" s="46" t="s">
        <v>25</v>
      </c>
      <c r="E115" s="47">
        <f aca="true" t="shared" si="12" ref="E115:P115">E23</f>
        <v>1450</v>
      </c>
      <c r="F115" s="47">
        <f t="shared" si="12"/>
        <v>0</v>
      </c>
      <c r="G115" s="47">
        <f t="shared" si="12"/>
        <v>0</v>
      </c>
      <c r="H115" s="47">
        <f t="shared" si="12"/>
        <v>0</v>
      </c>
      <c r="I115" s="47">
        <f t="shared" si="12"/>
        <v>0</v>
      </c>
      <c r="J115" s="47">
        <f t="shared" si="12"/>
        <v>0</v>
      </c>
      <c r="K115" s="47">
        <f t="shared" si="12"/>
        <v>0</v>
      </c>
      <c r="L115" s="47">
        <f t="shared" si="12"/>
        <v>0</v>
      </c>
      <c r="M115" s="47">
        <f t="shared" si="12"/>
        <v>0</v>
      </c>
      <c r="N115" s="47">
        <f t="shared" si="12"/>
        <v>0</v>
      </c>
      <c r="O115" s="47">
        <f t="shared" si="12"/>
        <v>0</v>
      </c>
      <c r="P115" s="47">
        <f t="shared" si="12"/>
        <v>0</v>
      </c>
      <c r="Q115" s="15"/>
      <c r="R115" s="7"/>
      <c r="S115" s="7"/>
      <c r="T115" s="7"/>
      <c r="U115" s="7"/>
      <c r="V115" s="7"/>
      <c r="W115" s="7"/>
      <c r="X115" s="7"/>
    </row>
    <row r="116" spans="1:24" ht="15">
      <c r="A116" s="54"/>
      <c r="B116" s="55"/>
      <c r="C116" s="56"/>
      <c r="D116" s="46" t="s">
        <v>103</v>
      </c>
      <c r="E116" s="47">
        <f aca="true" t="shared" si="13" ref="E116:P116">E52</f>
        <v>2700</v>
      </c>
      <c r="F116" s="47">
        <f t="shared" si="13"/>
        <v>0</v>
      </c>
      <c r="G116" s="47">
        <f t="shared" si="13"/>
        <v>0</v>
      </c>
      <c r="H116" s="47">
        <f t="shared" si="13"/>
        <v>0</v>
      </c>
      <c r="I116" s="47">
        <f t="shared" si="13"/>
        <v>0</v>
      </c>
      <c r="J116" s="47">
        <f t="shared" si="13"/>
        <v>0</v>
      </c>
      <c r="K116" s="47">
        <f t="shared" si="13"/>
        <v>0</v>
      </c>
      <c r="L116" s="47">
        <f t="shared" si="13"/>
        <v>0</v>
      </c>
      <c r="M116" s="47">
        <f t="shared" si="13"/>
        <v>0</v>
      </c>
      <c r="N116" s="47">
        <f t="shared" si="13"/>
        <v>0</v>
      </c>
      <c r="O116" s="47">
        <f t="shared" si="13"/>
        <v>0</v>
      </c>
      <c r="P116" s="47">
        <f t="shared" si="13"/>
        <v>0</v>
      </c>
      <c r="Q116" s="15"/>
      <c r="R116" s="7"/>
      <c r="S116" s="7"/>
      <c r="T116" s="7"/>
      <c r="U116" s="7"/>
      <c r="V116" s="7"/>
      <c r="W116" s="7"/>
      <c r="X116" s="7"/>
    </row>
    <row r="117" spans="1:24" ht="15">
      <c r="A117" s="54"/>
      <c r="B117" s="55"/>
      <c r="C117" s="56"/>
      <c r="D117" s="46" t="s">
        <v>104</v>
      </c>
      <c r="E117" s="47">
        <f aca="true" t="shared" si="14" ref="E117:P117">E81</f>
        <v>1680</v>
      </c>
      <c r="F117" s="47">
        <f t="shared" si="14"/>
        <v>0</v>
      </c>
      <c r="G117" s="47">
        <f t="shared" si="14"/>
        <v>0</v>
      </c>
      <c r="H117" s="47">
        <f t="shared" si="14"/>
        <v>0</v>
      </c>
      <c r="I117" s="47">
        <f t="shared" si="14"/>
        <v>0</v>
      </c>
      <c r="J117" s="47">
        <f t="shared" si="14"/>
        <v>0</v>
      </c>
      <c r="K117" s="47">
        <f t="shared" si="14"/>
        <v>0</v>
      </c>
      <c r="L117" s="47">
        <f t="shared" si="14"/>
        <v>0</v>
      </c>
      <c r="M117" s="47">
        <f t="shared" si="14"/>
        <v>0</v>
      </c>
      <c r="N117" s="47">
        <f t="shared" si="14"/>
        <v>0</v>
      </c>
      <c r="O117" s="47">
        <f t="shared" si="14"/>
        <v>0</v>
      </c>
      <c r="P117" s="47">
        <f t="shared" si="14"/>
        <v>0</v>
      </c>
      <c r="Q117" s="15"/>
      <c r="R117" s="7"/>
      <c r="S117" s="7"/>
      <c r="T117" s="7"/>
      <c r="U117" s="7"/>
      <c r="V117" s="7"/>
      <c r="W117" s="7"/>
      <c r="X117" s="7"/>
    </row>
    <row r="118" spans="1:24" ht="15">
      <c r="A118" s="54"/>
      <c r="B118" s="55"/>
      <c r="C118" s="56"/>
      <c r="D118" s="46" t="s">
        <v>105</v>
      </c>
      <c r="E118" s="47">
        <f aca="true" t="shared" si="15" ref="E118:P118">E95</f>
        <v>0</v>
      </c>
      <c r="F118" s="47">
        <f t="shared" si="15"/>
        <v>0</v>
      </c>
      <c r="G118" s="47">
        <f t="shared" si="15"/>
        <v>0</v>
      </c>
      <c r="H118" s="47">
        <f t="shared" si="15"/>
        <v>0</v>
      </c>
      <c r="I118" s="47">
        <f t="shared" si="15"/>
        <v>0</v>
      </c>
      <c r="J118" s="47">
        <f t="shared" si="15"/>
        <v>0</v>
      </c>
      <c r="K118" s="47">
        <f t="shared" si="15"/>
        <v>0</v>
      </c>
      <c r="L118" s="47">
        <f t="shared" si="15"/>
        <v>0</v>
      </c>
      <c r="M118" s="47">
        <f t="shared" si="15"/>
        <v>0</v>
      </c>
      <c r="N118" s="47">
        <f t="shared" si="15"/>
        <v>0</v>
      </c>
      <c r="O118" s="47">
        <f t="shared" si="15"/>
        <v>0</v>
      </c>
      <c r="P118" s="47">
        <f t="shared" si="15"/>
        <v>0</v>
      </c>
      <c r="Q118" s="15"/>
      <c r="R118" s="7"/>
      <c r="S118" s="7"/>
      <c r="T118" s="7"/>
      <c r="U118" s="7"/>
      <c r="V118" s="7"/>
      <c r="W118" s="7"/>
      <c r="X118" s="7"/>
    </row>
    <row r="119" spans="1:24" ht="15">
      <c r="A119" s="54"/>
      <c r="B119" s="55"/>
      <c r="C119" s="56"/>
      <c r="D119" s="46" t="s">
        <v>112</v>
      </c>
      <c r="E119" s="47">
        <f>E110</f>
        <v>0</v>
      </c>
      <c r="F119" s="47">
        <f aca="true" t="shared" si="16" ref="F119:P119">F110</f>
        <v>0</v>
      </c>
      <c r="G119" s="47">
        <f t="shared" si="16"/>
        <v>0</v>
      </c>
      <c r="H119" s="47">
        <f t="shared" si="16"/>
        <v>0</v>
      </c>
      <c r="I119" s="47">
        <f t="shared" si="16"/>
        <v>0</v>
      </c>
      <c r="J119" s="47">
        <f t="shared" si="16"/>
        <v>0</v>
      </c>
      <c r="K119" s="47">
        <f t="shared" si="16"/>
        <v>0</v>
      </c>
      <c r="L119" s="47">
        <f t="shared" si="16"/>
        <v>0</v>
      </c>
      <c r="M119" s="47">
        <f t="shared" si="16"/>
        <v>0</v>
      </c>
      <c r="N119" s="47">
        <f t="shared" si="16"/>
        <v>0</v>
      </c>
      <c r="O119" s="47">
        <f t="shared" si="16"/>
        <v>0</v>
      </c>
      <c r="P119" s="47">
        <f t="shared" si="16"/>
        <v>0</v>
      </c>
      <c r="Q119" s="15"/>
      <c r="R119" s="7"/>
      <c r="S119" s="7"/>
      <c r="T119" s="7"/>
      <c r="U119" s="7"/>
      <c r="V119" s="7"/>
      <c r="W119" s="7"/>
      <c r="X119" s="7"/>
    </row>
    <row r="120" spans="1:24" ht="15">
      <c r="A120" s="57"/>
      <c r="B120" s="58"/>
      <c r="C120" s="59"/>
      <c r="D120" s="74" t="s">
        <v>58</v>
      </c>
      <c r="E120" s="75">
        <f>E114-(SUM(E115:E119))</f>
        <v>1420</v>
      </c>
      <c r="F120" s="75">
        <f aca="true" t="shared" si="17" ref="F120:O120">F114-(SUM(F115:F119))</f>
        <v>0</v>
      </c>
      <c r="G120" s="75">
        <f t="shared" si="17"/>
        <v>0</v>
      </c>
      <c r="H120" s="75">
        <f t="shared" si="17"/>
        <v>0</v>
      </c>
      <c r="I120" s="75">
        <f t="shared" si="17"/>
        <v>0</v>
      </c>
      <c r="J120" s="75">
        <f t="shared" si="17"/>
        <v>0</v>
      </c>
      <c r="K120" s="75">
        <f t="shared" si="17"/>
        <v>0</v>
      </c>
      <c r="L120" s="75">
        <f t="shared" si="17"/>
        <v>0</v>
      </c>
      <c r="M120" s="75">
        <f t="shared" si="17"/>
        <v>0</v>
      </c>
      <c r="N120" s="75">
        <f t="shared" si="17"/>
        <v>0</v>
      </c>
      <c r="O120" s="75">
        <f t="shared" si="17"/>
        <v>0</v>
      </c>
      <c r="P120" s="75">
        <f>P114-(SUM(P115:P119))</f>
        <v>0</v>
      </c>
      <c r="Q120" s="15"/>
      <c r="R120" s="7"/>
      <c r="S120" s="7"/>
      <c r="T120" s="7"/>
      <c r="U120" s="7"/>
      <c r="V120" s="7"/>
      <c r="W120" s="7"/>
      <c r="X120" s="7"/>
    </row>
    <row r="121" spans="1:24" ht="15">
      <c r="A121" s="15"/>
      <c r="B121" s="15"/>
      <c r="C121" s="15"/>
      <c r="D121" s="1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15"/>
      <c r="R121" s="7"/>
      <c r="S121" s="7"/>
      <c r="T121" s="7"/>
      <c r="U121" s="7"/>
      <c r="V121" s="7"/>
      <c r="W121" s="7"/>
      <c r="X121" s="7"/>
    </row>
    <row r="122" spans="1:24" ht="1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7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7"/>
      <c r="R145" s="7"/>
      <c r="S145" s="7"/>
      <c r="T145" s="7"/>
      <c r="U145" s="7"/>
      <c r="V145" s="7"/>
      <c r="W145" s="7"/>
      <c r="X145" s="7"/>
    </row>
    <row r="146" spans="1:24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7"/>
      <c r="R146" s="7"/>
      <c r="S146" s="7"/>
      <c r="T146" s="7"/>
      <c r="U146" s="7"/>
      <c r="V146" s="7"/>
      <c r="W146" s="7"/>
      <c r="X146" s="7"/>
    </row>
    <row r="147" spans="1:24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7"/>
      <c r="R147" s="7"/>
      <c r="S147" s="7"/>
      <c r="T147" s="7"/>
      <c r="U147" s="7"/>
      <c r="V147" s="7"/>
      <c r="W147" s="7"/>
      <c r="X147" s="7"/>
    </row>
    <row r="148" spans="1:24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7"/>
      <c r="R148" s="7"/>
      <c r="S148" s="7"/>
      <c r="T148" s="7"/>
      <c r="U148" s="7"/>
      <c r="V148" s="7"/>
      <c r="W148" s="7"/>
      <c r="X148" s="7"/>
    </row>
    <row r="149" spans="1:24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7"/>
      <c r="R149" s="7"/>
      <c r="S149" s="7"/>
      <c r="T149" s="7"/>
      <c r="U149" s="7"/>
      <c r="V149" s="7"/>
      <c r="W149" s="7"/>
      <c r="X149" s="7"/>
    </row>
    <row r="150" spans="1:24" ht="1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7"/>
      <c r="R150" s="7"/>
      <c r="S150" s="7"/>
      <c r="T150" s="7"/>
      <c r="U150" s="7"/>
      <c r="V150" s="7"/>
      <c r="W150" s="7"/>
      <c r="X150" s="7"/>
    </row>
    <row r="151" spans="1:24" ht="1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7"/>
      <c r="R151" s="7"/>
      <c r="S151" s="7"/>
      <c r="T151" s="7"/>
      <c r="U151" s="7"/>
      <c r="V151" s="7"/>
      <c r="W151" s="7"/>
      <c r="X151" s="7"/>
    </row>
    <row r="152" spans="1:24" ht="1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7"/>
      <c r="R152" s="7"/>
      <c r="S152" s="7"/>
      <c r="T152" s="7"/>
      <c r="U152" s="7"/>
      <c r="V152" s="7"/>
      <c r="W152" s="7"/>
      <c r="X152" s="7"/>
    </row>
    <row r="153" spans="1:24" ht="1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7"/>
      <c r="R153" s="7"/>
      <c r="S153" s="7"/>
      <c r="T153" s="7"/>
      <c r="U153" s="7"/>
      <c r="V153" s="7"/>
      <c r="W153" s="7"/>
      <c r="X153" s="7"/>
    </row>
    <row r="154" spans="1:24" ht="1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7"/>
      <c r="R154" s="7"/>
      <c r="S154" s="7"/>
      <c r="T154" s="7"/>
      <c r="U154" s="7"/>
      <c r="V154" s="7"/>
      <c r="W154" s="7"/>
      <c r="X154" s="7"/>
    </row>
    <row r="155" spans="1:24" ht="1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7"/>
      <c r="R155" s="7"/>
      <c r="S155" s="7"/>
      <c r="T155" s="7"/>
      <c r="U155" s="7"/>
      <c r="V155" s="7"/>
      <c r="W155" s="7"/>
      <c r="X155" s="7"/>
    </row>
    <row r="156" spans="1:24" ht="1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7"/>
      <c r="R156" s="7"/>
      <c r="S156" s="7"/>
      <c r="T156" s="7"/>
      <c r="U156" s="7"/>
      <c r="V156" s="7"/>
      <c r="W156" s="7"/>
      <c r="X156" s="7"/>
    </row>
    <row r="157" spans="1:24" ht="1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7"/>
      <c r="R157" s="7"/>
      <c r="S157" s="7"/>
      <c r="T157" s="7"/>
      <c r="U157" s="7"/>
      <c r="V157" s="7"/>
      <c r="W157" s="7"/>
      <c r="X157" s="7"/>
    </row>
    <row r="158" spans="1:24" ht="1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7"/>
      <c r="R158" s="7"/>
      <c r="S158" s="7"/>
      <c r="T158" s="7"/>
      <c r="U158" s="7"/>
      <c r="V158" s="7"/>
      <c r="W158" s="7"/>
      <c r="X158" s="7"/>
    </row>
    <row r="159" spans="1:24" ht="1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7"/>
      <c r="R159" s="7"/>
      <c r="S159" s="7"/>
      <c r="T159" s="7"/>
      <c r="U159" s="7"/>
      <c r="V159" s="7"/>
      <c r="W159" s="7"/>
      <c r="X159" s="7"/>
    </row>
    <row r="160" spans="1:24" ht="1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7"/>
      <c r="R160" s="7"/>
      <c r="S160" s="7"/>
      <c r="T160" s="7"/>
      <c r="U160" s="7"/>
      <c r="V160" s="7"/>
      <c r="W160" s="7"/>
      <c r="X160" s="7"/>
    </row>
    <row r="161" spans="1:24" ht="1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7"/>
      <c r="R161" s="7"/>
      <c r="S161" s="7"/>
      <c r="T161" s="7"/>
      <c r="U161" s="7"/>
      <c r="V161" s="7"/>
      <c r="W161" s="7"/>
      <c r="X161" s="7"/>
    </row>
    <row r="162" spans="1:24" ht="1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7"/>
      <c r="R162" s="7"/>
      <c r="S162" s="7"/>
      <c r="T162" s="7"/>
      <c r="U162" s="7"/>
      <c r="V162" s="7"/>
      <c r="W162" s="7"/>
      <c r="X162" s="7"/>
    </row>
    <row r="163" spans="1:24" ht="1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7"/>
      <c r="R163" s="7"/>
      <c r="S163" s="7"/>
      <c r="T163" s="7"/>
      <c r="U163" s="7"/>
      <c r="V163" s="7"/>
      <c r="W163" s="7"/>
      <c r="X163" s="7"/>
    </row>
    <row r="164" spans="1:24" ht="1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7"/>
      <c r="R164" s="7"/>
      <c r="S164" s="7"/>
      <c r="T164" s="7"/>
      <c r="U164" s="7"/>
      <c r="V164" s="7"/>
      <c r="W164" s="7"/>
      <c r="X164" s="7"/>
    </row>
    <row r="165" spans="1:24" ht="1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7"/>
      <c r="R165" s="7"/>
      <c r="S165" s="7"/>
      <c r="T165" s="7"/>
      <c r="U165" s="7"/>
      <c r="V165" s="7"/>
      <c r="W165" s="7"/>
      <c r="X165" s="7"/>
    </row>
    <row r="166" spans="1:24" ht="1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7"/>
      <c r="R166" s="7"/>
      <c r="S166" s="7"/>
      <c r="T166" s="7"/>
      <c r="U166" s="7"/>
      <c r="V166" s="7"/>
      <c r="W166" s="7"/>
      <c r="X166" s="7"/>
    </row>
    <row r="167" spans="1:24" ht="1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7"/>
      <c r="R167" s="7"/>
      <c r="S167" s="7"/>
      <c r="T167" s="7"/>
      <c r="U167" s="7"/>
      <c r="V167" s="7"/>
      <c r="W167" s="7"/>
      <c r="X167" s="7"/>
    </row>
    <row r="168" spans="1:24" ht="1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7"/>
      <c r="R168" s="7"/>
      <c r="S168" s="7"/>
      <c r="T168" s="7"/>
      <c r="U168" s="7"/>
      <c r="V168" s="7"/>
      <c r="W168" s="7"/>
      <c r="X168" s="7"/>
    </row>
    <row r="169" spans="1:24" ht="1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7"/>
      <c r="R169" s="7"/>
      <c r="S169" s="7"/>
      <c r="T169" s="7"/>
      <c r="U169" s="7"/>
      <c r="V169" s="7"/>
      <c r="W169" s="7"/>
      <c r="X169" s="7"/>
    </row>
    <row r="170" spans="1:24" ht="1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7"/>
      <c r="R170" s="7"/>
      <c r="S170" s="7"/>
      <c r="T170" s="7"/>
      <c r="U170" s="7"/>
      <c r="V170" s="7"/>
      <c r="W170" s="7"/>
      <c r="X170" s="7"/>
    </row>
    <row r="171" spans="1:24" ht="1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7"/>
      <c r="R171" s="7"/>
      <c r="S171" s="7"/>
      <c r="T171" s="7"/>
      <c r="U171" s="7"/>
      <c r="V171" s="7"/>
      <c r="W171" s="7"/>
      <c r="X171" s="7"/>
    </row>
    <row r="172" spans="1:24" ht="1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7"/>
      <c r="R172" s="7"/>
      <c r="S172" s="7"/>
      <c r="T172" s="7"/>
      <c r="U172" s="7"/>
      <c r="V172" s="7"/>
      <c r="W172" s="7"/>
      <c r="X172" s="7"/>
    </row>
    <row r="173" spans="1:24" ht="1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7"/>
      <c r="R173" s="7"/>
      <c r="S173" s="7"/>
      <c r="T173" s="7"/>
      <c r="U173" s="7"/>
      <c r="V173" s="7"/>
      <c r="W173" s="7"/>
      <c r="X173" s="7"/>
    </row>
    <row r="174" spans="1:24" ht="1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7"/>
      <c r="R174" s="7"/>
      <c r="S174" s="7"/>
      <c r="T174" s="7"/>
      <c r="U174" s="7"/>
      <c r="V174" s="7"/>
      <c r="W174" s="7"/>
      <c r="X174" s="7"/>
    </row>
    <row r="175" spans="1:24" ht="1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7"/>
      <c r="R175" s="7"/>
      <c r="S175" s="7"/>
      <c r="T175" s="7"/>
      <c r="U175" s="7"/>
      <c r="V175" s="7"/>
      <c r="W175" s="7"/>
      <c r="X175" s="7"/>
    </row>
    <row r="176" spans="1:24" ht="1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7"/>
      <c r="R176" s="7"/>
      <c r="S176" s="7"/>
      <c r="T176" s="7"/>
      <c r="U176" s="7"/>
      <c r="V176" s="7"/>
      <c r="W176" s="7"/>
      <c r="X176" s="7"/>
    </row>
    <row r="177" spans="1:24" ht="1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7"/>
      <c r="R177" s="7"/>
      <c r="S177" s="7"/>
      <c r="T177" s="7"/>
      <c r="U177" s="7"/>
      <c r="V177" s="7"/>
      <c r="W177" s="7"/>
      <c r="X177" s="7"/>
    </row>
    <row r="178" spans="1:24" ht="1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7"/>
      <c r="R178" s="7"/>
      <c r="S178" s="7"/>
      <c r="T178" s="7"/>
      <c r="U178" s="7"/>
      <c r="V178" s="7"/>
      <c r="W178" s="7"/>
      <c r="X178" s="7"/>
    </row>
    <row r="179" spans="1:24" ht="1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7"/>
      <c r="R179" s="7"/>
      <c r="S179" s="7"/>
      <c r="T179" s="7"/>
      <c r="U179" s="7"/>
      <c r="V179" s="7"/>
      <c r="W179" s="7"/>
      <c r="X179" s="7"/>
    </row>
    <row r="180" spans="1:24" ht="1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7"/>
      <c r="R180" s="7"/>
      <c r="S180" s="7"/>
      <c r="T180" s="7"/>
      <c r="U180" s="7"/>
      <c r="V180" s="7"/>
      <c r="W180" s="7"/>
      <c r="X180" s="7"/>
    </row>
    <row r="181" spans="1:24" ht="1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7"/>
      <c r="R181" s="7"/>
      <c r="S181" s="7"/>
      <c r="T181" s="7"/>
      <c r="U181" s="7"/>
      <c r="V181" s="7"/>
      <c r="W181" s="7"/>
      <c r="X181" s="7"/>
    </row>
    <row r="182" spans="1:24" ht="1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7"/>
      <c r="R182" s="7"/>
      <c r="S182" s="7"/>
      <c r="T182" s="7"/>
      <c r="U182" s="7"/>
      <c r="V182" s="7"/>
      <c r="W182" s="7"/>
      <c r="X182" s="7"/>
    </row>
    <row r="183" spans="1:24" ht="1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7"/>
      <c r="R183" s="7"/>
      <c r="S183" s="7"/>
      <c r="T183" s="7"/>
      <c r="U183" s="7"/>
      <c r="V183" s="7"/>
      <c r="W183" s="7"/>
      <c r="X183" s="7"/>
    </row>
    <row r="184" spans="1:24" ht="1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7"/>
      <c r="R184" s="7"/>
      <c r="S184" s="7"/>
      <c r="T184" s="7"/>
      <c r="U184" s="7"/>
      <c r="V184" s="7"/>
      <c r="W184" s="7"/>
      <c r="X184" s="7"/>
    </row>
    <row r="185" spans="1:24" ht="1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7"/>
      <c r="R185" s="7"/>
      <c r="S185" s="7"/>
      <c r="T185" s="7"/>
      <c r="U185" s="7"/>
      <c r="V185" s="7"/>
      <c r="W185" s="7"/>
      <c r="X185" s="7"/>
    </row>
    <row r="186" spans="1:24" ht="1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7"/>
      <c r="R186" s="7"/>
      <c r="S186" s="7"/>
      <c r="T186" s="7"/>
      <c r="U186" s="7"/>
      <c r="V186" s="7"/>
      <c r="W186" s="7"/>
      <c r="X186" s="7"/>
    </row>
    <row r="187" spans="1:24" ht="1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7"/>
      <c r="R187" s="7"/>
      <c r="S187" s="7"/>
      <c r="T187" s="7"/>
      <c r="U187" s="7"/>
      <c r="V187" s="7"/>
      <c r="W187" s="7"/>
      <c r="X187" s="7"/>
    </row>
    <row r="188" spans="1:24" ht="1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7"/>
      <c r="R188" s="7"/>
      <c r="S188" s="7"/>
      <c r="T188" s="7"/>
      <c r="U188" s="7"/>
      <c r="V188" s="7"/>
      <c r="W188" s="7"/>
      <c r="X188" s="7"/>
    </row>
    <row r="189" spans="1:24" ht="1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7"/>
      <c r="R189" s="7"/>
      <c r="S189" s="7"/>
      <c r="T189" s="7"/>
      <c r="U189" s="7"/>
      <c r="V189" s="7"/>
      <c r="W189" s="7"/>
      <c r="X189" s="7"/>
    </row>
    <row r="190" spans="1:24" ht="1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7"/>
      <c r="R190" s="7"/>
      <c r="S190" s="7"/>
      <c r="T190" s="7"/>
      <c r="U190" s="7"/>
      <c r="V190" s="7"/>
      <c r="W190" s="7"/>
      <c r="X190" s="7"/>
    </row>
    <row r="191" spans="1:24" ht="1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7"/>
      <c r="R191" s="7"/>
      <c r="S191" s="7"/>
      <c r="T191" s="7"/>
      <c r="U191" s="7"/>
      <c r="V191" s="7"/>
      <c r="W191" s="7"/>
      <c r="X191" s="7"/>
    </row>
    <row r="192" spans="1:24" ht="1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7"/>
      <c r="R192" s="7"/>
      <c r="S192" s="7"/>
      <c r="T192" s="7"/>
      <c r="U192" s="7"/>
      <c r="V192" s="7"/>
      <c r="W192" s="7"/>
      <c r="X192" s="7"/>
    </row>
    <row r="193" spans="1:24" ht="1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7"/>
      <c r="R193" s="7"/>
      <c r="S193" s="7"/>
      <c r="T193" s="7"/>
      <c r="U193" s="7"/>
      <c r="V193" s="7"/>
      <c r="W193" s="7"/>
      <c r="X193" s="7"/>
    </row>
    <row r="194" spans="1:24" ht="1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7"/>
      <c r="R194" s="7"/>
      <c r="S194" s="7"/>
      <c r="T194" s="7"/>
      <c r="U194" s="7"/>
      <c r="V194" s="7"/>
      <c r="W194" s="7"/>
      <c r="X194" s="7"/>
    </row>
    <row r="195" spans="1:24" ht="1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7"/>
      <c r="R195" s="7"/>
      <c r="S195" s="7"/>
      <c r="T195" s="7"/>
      <c r="U195" s="7"/>
      <c r="V195" s="7"/>
      <c r="W195" s="7"/>
      <c r="X195" s="7"/>
    </row>
    <row r="196" spans="1:24" ht="1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7"/>
      <c r="R196" s="7"/>
      <c r="S196" s="7"/>
      <c r="T196" s="7"/>
      <c r="U196" s="7"/>
      <c r="V196" s="7"/>
      <c r="W196" s="7"/>
      <c r="X196" s="7"/>
    </row>
    <row r="197" spans="1:24" ht="1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7"/>
      <c r="R197" s="7"/>
      <c r="S197" s="7"/>
      <c r="T197" s="7"/>
      <c r="U197" s="7"/>
      <c r="V197" s="7"/>
      <c r="W197" s="7"/>
      <c r="X197" s="7"/>
    </row>
    <row r="198" spans="1:24" ht="1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7"/>
      <c r="R198" s="7"/>
      <c r="S198" s="7"/>
      <c r="T198" s="7"/>
      <c r="U198" s="7"/>
      <c r="V198" s="7"/>
      <c r="W198" s="7"/>
      <c r="X198" s="7"/>
    </row>
    <row r="199" spans="1:24" ht="1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7"/>
      <c r="R199" s="7"/>
      <c r="S199" s="7"/>
      <c r="T199" s="7"/>
      <c r="U199" s="7"/>
      <c r="V199" s="7"/>
      <c r="W199" s="7"/>
      <c r="X199" s="7"/>
    </row>
    <row r="200" spans="1:24" ht="1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7"/>
      <c r="R200" s="7"/>
      <c r="S200" s="7"/>
      <c r="T200" s="7"/>
      <c r="U200" s="7"/>
      <c r="V200" s="7"/>
      <c r="W200" s="7"/>
      <c r="X200" s="7"/>
    </row>
    <row r="201" spans="1:24" ht="1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7"/>
      <c r="R201" s="7"/>
      <c r="S201" s="7"/>
      <c r="T201" s="7"/>
      <c r="U201" s="7"/>
      <c r="V201" s="7"/>
      <c r="W201" s="7"/>
      <c r="X201" s="7"/>
    </row>
    <row r="202" spans="1:24" ht="1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7"/>
      <c r="R202" s="7"/>
      <c r="S202" s="7"/>
      <c r="T202" s="7"/>
      <c r="U202" s="7"/>
      <c r="V202" s="7"/>
      <c r="W202" s="7"/>
      <c r="X202" s="7"/>
    </row>
    <row r="203" spans="1:24" ht="1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7"/>
      <c r="R203" s="7"/>
      <c r="S203" s="7"/>
      <c r="T203" s="7"/>
      <c r="U203" s="7"/>
      <c r="V203" s="7"/>
      <c r="W203" s="7"/>
      <c r="X203" s="7"/>
    </row>
    <row r="204" spans="1:24" ht="1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7"/>
      <c r="R204" s="7"/>
      <c r="S204" s="7"/>
      <c r="T204" s="7"/>
      <c r="U204" s="7"/>
      <c r="V204" s="7"/>
      <c r="W204" s="7"/>
      <c r="X204" s="7"/>
    </row>
    <row r="205" spans="1:24" ht="1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7"/>
      <c r="R205" s="7"/>
      <c r="S205" s="7"/>
      <c r="T205" s="7"/>
      <c r="U205" s="7"/>
      <c r="V205" s="7"/>
      <c r="W205" s="7"/>
      <c r="X205" s="7"/>
    </row>
    <row r="206" spans="1:24" ht="1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7"/>
      <c r="R206" s="7"/>
      <c r="S206" s="7"/>
      <c r="T206" s="7"/>
      <c r="U206" s="7"/>
      <c r="V206" s="7"/>
      <c r="W206" s="7"/>
      <c r="X206" s="7"/>
    </row>
    <row r="207" spans="1:24" ht="1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7"/>
      <c r="R207" s="7"/>
      <c r="S207" s="7"/>
      <c r="T207" s="7"/>
      <c r="U207" s="7"/>
      <c r="V207" s="7"/>
      <c r="W207" s="7"/>
      <c r="X207" s="7"/>
    </row>
    <row r="208" spans="1:24" ht="1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7"/>
      <c r="R208" s="7"/>
      <c r="S208" s="7"/>
      <c r="T208" s="7"/>
      <c r="U208" s="7"/>
      <c r="V208" s="7"/>
      <c r="W208" s="7"/>
      <c r="X208" s="7"/>
    </row>
    <row r="209" spans="1:24" ht="1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7"/>
      <c r="R209" s="7"/>
      <c r="S209" s="7"/>
      <c r="T209" s="7"/>
      <c r="U209" s="7"/>
      <c r="V209" s="7"/>
      <c r="W209" s="7"/>
      <c r="X209" s="7"/>
    </row>
    <row r="210" spans="1:24" ht="1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7"/>
      <c r="R210" s="7"/>
      <c r="S210" s="7"/>
      <c r="T210" s="7"/>
      <c r="U210" s="7"/>
      <c r="V210" s="7"/>
      <c r="W210" s="7"/>
      <c r="X210" s="7"/>
    </row>
    <row r="211" spans="1:24" ht="1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7"/>
      <c r="R211" s="7"/>
      <c r="S211" s="7"/>
      <c r="T211" s="7"/>
      <c r="U211" s="7"/>
      <c r="V211" s="7"/>
      <c r="W211" s="7"/>
      <c r="X211" s="7"/>
    </row>
    <row r="212" spans="1:24" ht="1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7"/>
      <c r="R212" s="7"/>
      <c r="S212" s="7"/>
      <c r="T212" s="7"/>
      <c r="U212" s="7"/>
      <c r="V212" s="7"/>
      <c r="W212" s="7"/>
      <c r="X212" s="7"/>
    </row>
    <row r="213" spans="1:24" ht="1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7"/>
      <c r="R213" s="7"/>
      <c r="S213" s="7"/>
      <c r="T213" s="7"/>
      <c r="U213" s="7"/>
      <c r="V213" s="7"/>
      <c r="W213" s="7"/>
      <c r="X213" s="7"/>
    </row>
    <row r="214" spans="1:24" ht="1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7"/>
      <c r="R214" s="7"/>
      <c r="S214" s="7"/>
      <c r="T214" s="7"/>
      <c r="U214" s="7"/>
      <c r="V214" s="7"/>
      <c r="W214" s="7"/>
      <c r="X214" s="7"/>
    </row>
    <row r="215" spans="1:24" ht="1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7"/>
      <c r="R215" s="7"/>
      <c r="S215" s="7"/>
      <c r="T215" s="7"/>
      <c r="U215" s="7"/>
      <c r="V215" s="7"/>
      <c r="W215" s="7"/>
      <c r="X215" s="7"/>
    </row>
    <row r="216" spans="1:24" ht="1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7"/>
      <c r="R216" s="7"/>
      <c r="S216" s="7"/>
      <c r="T216" s="7"/>
      <c r="U216" s="7"/>
      <c r="V216" s="7"/>
      <c r="W216" s="7"/>
      <c r="X216" s="7"/>
    </row>
    <row r="217" spans="1:24" ht="1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7"/>
      <c r="R217" s="7"/>
      <c r="S217" s="7"/>
      <c r="T217" s="7"/>
      <c r="U217" s="7"/>
      <c r="V217" s="7"/>
      <c r="W217" s="7"/>
      <c r="X217" s="7"/>
    </row>
    <row r="218" spans="1:24" ht="1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7"/>
      <c r="R218" s="7"/>
      <c r="S218" s="7"/>
      <c r="T218" s="7"/>
      <c r="U218" s="7"/>
      <c r="V218" s="7"/>
      <c r="W218" s="7"/>
      <c r="X218" s="7"/>
    </row>
    <row r="219" spans="1:24" ht="1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7"/>
      <c r="R219" s="7"/>
      <c r="S219" s="7"/>
      <c r="T219" s="7"/>
      <c r="U219" s="7"/>
      <c r="V219" s="7"/>
      <c r="W219" s="7"/>
      <c r="X219" s="7"/>
    </row>
    <row r="220" spans="1:24" ht="1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7"/>
      <c r="R220" s="7"/>
      <c r="S220" s="7"/>
      <c r="T220" s="7"/>
      <c r="U220" s="7"/>
      <c r="V220" s="7"/>
      <c r="W220" s="7"/>
      <c r="X220" s="7"/>
    </row>
    <row r="221" spans="1:24" ht="1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7"/>
      <c r="R221" s="7"/>
      <c r="S221" s="7"/>
      <c r="T221" s="7"/>
      <c r="U221" s="7"/>
      <c r="V221" s="7"/>
      <c r="W221" s="7"/>
      <c r="X221" s="7"/>
    </row>
    <row r="222" spans="1:24" ht="1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7"/>
      <c r="R222" s="7"/>
      <c r="S222" s="7"/>
      <c r="T222" s="7"/>
      <c r="U222" s="7"/>
      <c r="V222" s="7"/>
      <c r="W222" s="7"/>
      <c r="X222" s="7"/>
    </row>
    <row r="223" spans="1:24" ht="1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7"/>
      <c r="R223" s="7"/>
      <c r="S223" s="7"/>
      <c r="T223" s="7"/>
      <c r="U223" s="7"/>
      <c r="V223" s="7"/>
      <c r="W223" s="7"/>
      <c r="X223" s="7"/>
    </row>
    <row r="224" spans="1:24" ht="1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7"/>
      <c r="R224" s="7"/>
      <c r="S224" s="7"/>
      <c r="T224" s="7"/>
      <c r="U224" s="7"/>
      <c r="V224" s="7"/>
      <c r="W224" s="7"/>
      <c r="X224" s="7"/>
    </row>
    <row r="225" spans="1:24" ht="1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7"/>
      <c r="R225" s="7"/>
      <c r="S225" s="7"/>
      <c r="T225" s="7"/>
      <c r="U225" s="7"/>
      <c r="V225" s="7"/>
      <c r="W225" s="7"/>
      <c r="X225" s="7"/>
    </row>
    <row r="226" spans="1:24" ht="1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7"/>
      <c r="R226" s="7"/>
      <c r="S226" s="7"/>
      <c r="T226" s="7"/>
      <c r="U226" s="7"/>
      <c r="V226" s="7"/>
      <c r="W226" s="7"/>
      <c r="X226" s="7"/>
    </row>
    <row r="227" spans="1:24" ht="1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7"/>
      <c r="R227" s="7"/>
      <c r="S227" s="7"/>
      <c r="T227" s="7"/>
      <c r="U227" s="7"/>
      <c r="V227" s="7"/>
      <c r="W227" s="7"/>
      <c r="X227" s="7"/>
    </row>
    <row r="228" spans="1:24" ht="1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7"/>
      <c r="R228" s="7"/>
      <c r="S228" s="7"/>
      <c r="T228" s="7"/>
      <c r="U228" s="7"/>
      <c r="V228" s="7"/>
      <c r="W228" s="7"/>
      <c r="X228" s="7"/>
    </row>
    <row r="229" spans="1:24" ht="1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7"/>
      <c r="R229" s="7"/>
      <c r="S229" s="7"/>
      <c r="T229" s="7"/>
      <c r="U229" s="7"/>
      <c r="V229" s="7"/>
      <c r="W229" s="7"/>
      <c r="X229" s="7"/>
    </row>
    <row r="230" spans="1:24" ht="1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7"/>
      <c r="R230" s="7"/>
      <c r="S230" s="7"/>
      <c r="T230" s="7"/>
      <c r="U230" s="7"/>
      <c r="V230" s="7"/>
      <c r="W230" s="7"/>
      <c r="X230" s="7"/>
    </row>
    <row r="231" spans="1:24" ht="1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7"/>
      <c r="R231" s="7"/>
      <c r="S231" s="7"/>
      <c r="T231" s="7"/>
      <c r="U231" s="7"/>
      <c r="V231" s="7"/>
      <c r="W231" s="7"/>
      <c r="X231" s="7"/>
    </row>
    <row r="232" spans="1:24" ht="1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7"/>
      <c r="R232" s="7"/>
      <c r="S232" s="7"/>
      <c r="T232" s="7"/>
      <c r="U232" s="7"/>
      <c r="V232" s="7"/>
      <c r="W232" s="7"/>
      <c r="X232" s="7"/>
    </row>
    <row r="233" spans="1:24" ht="1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7"/>
      <c r="R233" s="7"/>
      <c r="S233" s="7"/>
      <c r="T233" s="7"/>
      <c r="U233" s="7"/>
      <c r="V233" s="7"/>
      <c r="W233" s="7"/>
      <c r="X233" s="7"/>
    </row>
    <row r="234" spans="1:24" ht="1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7"/>
      <c r="R234" s="7"/>
      <c r="S234" s="7"/>
      <c r="T234" s="7"/>
      <c r="U234" s="7"/>
      <c r="V234" s="7"/>
      <c r="W234" s="7"/>
      <c r="X234" s="7"/>
    </row>
    <row r="235" spans="1:24" ht="1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7"/>
      <c r="R235" s="7"/>
      <c r="S235" s="7"/>
      <c r="T235" s="7"/>
      <c r="U235" s="7"/>
      <c r="V235" s="7"/>
      <c r="W235" s="7"/>
      <c r="X235" s="7"/>
    </row>
    <row r="236" spans="1:24" ht="1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7"/>
      <c r="R236" s="7"/>
      <c r="S236" s="7"/>
      <c r="T236" s="7"/>
      <c r="U236" s="7"/>
      <c r="V236" s="7"/>
      <c r="W236" s="7"/>
      <c r="X236" s="7"/>
    </row>
    <row r="237" spans="1:24" ht="1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7"/>
      <c r="R237" s="7"/>
      <c r="S237" s="7"/>
      <c r="T237" s="7"/>
      <c r="U237" s="7"/>
      <c r="V237" s="7"/>
      <c r="W237" s="7"/>
      <c r="X237" s="7"/>
    </row>
    <row r="238" spans="1:24" ht="1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7"/>
      <c r="R238" s="7"/>
      <c r="S238" s="7"/>
      <c r="T238" s="7"/>
      <c r="U238" s="7"/>
      <c r="V238" s="7"/>
      <c r="W238" s="7"/>
      <c r="X238" s="7"/>
    </row>
    <row r="239" spans="1:24" ht="1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7"/>
      <c r="R239" s="7"/>
      <c r="S239" s="7"/>
      <c r="T239" s="7"/>
      <c r="U239" s="7"/>
      <c r="V239" s="7"/>
      <c r="W239" s="7"/>
      <c r="X239" s="7"/>
    </row>
    <row r="240" spans="1:24" ht="1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7"/>
      <c r="R240" s="7"/>
      <c r="S240" s="7"/>
      <c r="T240" s="7"/>
      <c r="U240" s="7"/>
      <c r="V240" s="7"/>
      <c r="W240" s="7"/>
      <c r="X240" s="7"/>
    </row>
    <row r="241" spans="1:24" ht="1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7"/>
      <c r="R241" s="7"/>
      <c r="S241" s="7"/>
      <c r="T241" s="7"/>
      <c r="U241" s="7"/>
      <c r="V241" s="7"/>
      <c r="W241" s="7"/>
      <c r="X241" s="7"/>
    </row>
    <row r="242" spans="1:24" ht="1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7"/>
      <c r="R242" s="7"/>
      <c r="S242" s="7"/>
      <c r="T242" s="7"/>
      <c r="U242" s="7"/>
      <c r="V242" s="7"/>
      <c r="W242" s="7"/>
      <c r="X242" s="7"/>
    </row>
    <row r="243" spans="1:24" ht="1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7"/>
      <c r="R243" s="7"/>
      <c r="S243" s="7"/>
      <c r="T243" s="7"/>
      <c r="U243" s="7"/>
      <c r="V243" s="7"/>
      <c r="W243" s="7"/>
      <c r="X243" s="7"/>
    </row>
    <row r="244" spans="1:24" ht="1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7"/>
      <c r="R244" s="7"/>
      <c r="S244" s="7"/>
      <c r="T244" s="7"/>
      <c r="U244" s="7"/>
      <c r="V244" s="7"/>
      <c r="W244" s="7"/>
      <c r="X244" s="7"/>
    </row>
    <row r="245" spans="1:24" ht="1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7"/>
      <c r="R245" s="7"/>
      <c r="S245" s="7"/>
      <c r="T245" s="7"/>
      <c r="U245" s="7"/>
      <c r="V245" s="7"/>
      <c r="W245" s="7"/>
      <c r="X245" s="7"/>
    </row>
    <row r="246" spans="1:24" ht="1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7"/>
      <c r="R246" s="7"/>
      <c r="S246" s="7"/>
      <c r="T246" s="7"/>
      <c r="U246" s="7"/>
      <c r="V246" s="7"/>
      <c r="W246" s="7"/>
      <c r="X246" s="7"/>
    </row>
    <row r="247" spans="1:24" ht="1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7"/>
      <c r="R247" s="7"/>
      <c r="S247" s="7"/>
      <c r="T247" s="7"/>
      <c r="U247" s="7"/>
      <c r="V247" s="7"/>
      <c r="W247" s="7"/>
      <c r="X247" s="7"/>
    </row>
    <row r="248" spans="1:24" ht="1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7"/>
      <c r="R248" s="7"/>
      <c r="S248" s="7"/>
      <c r="T248" s="7"/>
      <c r="U248" s="7"/>
      <c r="V248" s="7"/>
      <c r="W248" s="7"/>
      <c r="X248" s="7"/>
    </row>
    <row r="249" spans="1:24" ht="1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7"/>
      <c r="R249" s="7"/>
      <c r="S249" s="7"/>
      <c r="T249" s="7"/>
      <c r="U249" s="7"/>
      <c r="V249" s="7"/>
      <c r="W249" s="7"/>
      <c r="X249" s="7"/>
    </row>
    <row r="250" spans="1:24" ht="1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7"/>
      <c r="R250" s="7"/>
      <c r="S250" s="7"/>
      <c r="T250" s="7"/>
      <c r="U250" s="7"/>
      <c r="V250" s="7"/>
      <c r="W250" s="7"/>
      <c r="X250" s="7"/>
    </row>
    <row r="251" spans="1:24" ht="1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7"/>
      <c r="R251" s="7"/>
      <c r="S251" s="7"/>
      <c r="T251" s="7"/>
      <c r="U251" s="7"/>
      <c r="V251" s="7"/>
      <c r="W251" s="7"/>
      <c r="X251" s="7"/>
    </row>
    <row r="252" spans="1:24" ht="1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7"/>
      <c r="R252" s="7"/>
      <c r="S252" s="7"/>
      <c r="T252" s="7"/>
      <c r="U252" s="7"/>
      <c r="V252" s="7"/>
      <c r="W252" s="7"/>
      <c r="X252" s="7"/>
    </row>
    <row r="253" spans="1:24" ht="1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7"/>
      <c r="R253" s="7"/>
      <c r="S253" s="7"/>
      <c r="T253" s="7"/>
      <c r="U253" s="7"/>
      <c r="V253" s="7"/>
      <c r="W253" s="7"/>
      <c r="X253" s="7"/>
    </row>
    <row r="254" spans="1:24" ht="1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7"/>
      <c r="R254" s="7"/>
      <c r="S254" s="7"/>
      <c r="T254" s="7"/>
      <c r="U254" s="7"/>
      <c r="V254" s="7"/>
      <c r="W254" s="7"/>
      <c r="X254" s="7"/>
    </row>
    <row r="255" spans="1:24" ht="1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7"/>
      <c r="R255" s="7"/>
      <c r="S255" s="7"/>
      <c r="T255" s="7"/>
      <c r="U255" s="7"/>
      <c r="V255" s="7"/>
      <c r="W255" s="7"/>
      <c r="X255" s="7"/>
    </row>
    <row r="256" spans="1:24" ht="1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7"/>
      <c r="R256" s="7"/>
      <c r="S256" s="7"/>
      <c r="T256" s="7"/>
      <c r="U256" s="7"/>
      <c r="V256" s="7"/>
      <c r="W256" s="7"/>
      <c r="X256" s="7"/>
    </row>
    <row r="257" spans="1:24" ht="1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7"/>
      <c r="R257" s="7"/>
      <c r="S257" s="7"/>
      <c r="T257" s="7"/>
      <c r="U257" s="7"/>
      <c r="V257" s="7"/>
      <c r="W257" s="7"/>
      <c r="X257" s="7"/>
    </row>
  </sheetData>
  <sheetProtection selectLockedCells="1" selectUnlockedCells="1"/>
  <mergeCells count="19">
    <mergeCell ref="A2:D2"/>
    <mergeCell ref="C69:C71"/>
    <mergeCell ref="C75:C79"/>
    <mergeCell ref="C85:C87"/>
    <mergeCell ref="C40:C41"/>
    <mergeCell ref="C43:C45"/>
    <mergeCell ref="A5:C13"/>
    <mergeCell ref="C47:C48"/>
    <mergeCell ref="C56:C62"/>
    <mergeCell ref="C64:C67"/>
    <mergeCell ref="C29:C34"/>
    <mergeCell ref="C36:C38"/>
    <mergeCell ref="A17:C25"/>
    <mergeCell ref="C99:C102"/>
    <mergeCell ref="C104:C106"/>
    <mergeCell ref="A114:C120"/>
    <mergeCell ref="B28:C28"/>
    <mergeCell ref="C89:C90"/>
    <mergeCell ref="C92:C93"/>
  </mergeCells>
  <conditionalFormatting sqref="E120:P120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3" max="255" man="1"/>
  </rowBreaks>
  <ignoredErrors>
    <ignoredError sqref="E25:P25 E54:P54 E83:P83 E97:P97 E112:P1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Setedodois</cp:lastModifiedBy>
  <cp:lastPrinted>2009-02-19T19:02:42Z</cp:lastPrinted>
  <dcterms:created xsi:type="dcterms:W3CDTF">2009-01-29T12:43:36Z</dcterms:created>
  <dcterms:modified xsi:type="dcterms:W3CDTF">2018-12-14T05:01:48Z</dcterms:modified>
  <cp:category/>
  <cp:version/>
  <cp:contentType/>
  <cp:contentStatus/>
</cp:coreProperties>
</file>